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我的雲端硬碟\2午餐\114學年度第1-2學期午餐工作\5.菜單\"/>
    </mc:Choice>
  </mc:AlternateContent>
  <bookViews>
    <workbookView xWindow="0" yWindow="0" windowWidth="28800" windowHeight="11835"/>
  </bookViews>
  <sheets>
    <sheet name="文山115.6" sheetId="1" r:id="rId1"/>
  </sheets>
  <definedNames>
    <definedName name="_xlnm.Print_Area" localSheetId="0">文山115.6!$A$1:$Q$51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5" i="1" l="1"/>
  <c r="O43" i="1"/>
  <c r="O41" i="1"/>
  <c r="O39" i="1"/>
  <c r="O37" i="1"/>
  <c r="O35" i="1"/>
  <c r="O33" i="1"/>
  <c r="O29" i="1"/>
  <c r="O27" i="1"/>
  <c r="O25" i="1"/>
  <c r="O23" i="1"/>
  <c r="O21" i="1"/>
  <c r="O19" i="1"/>
  <c r="O17" i="1"/>
  <c r="O15" i="1"/>
  <c r="O13" i="1"/>
  <c r="O11" i="1"/>
  <c r="O9" i="1"/>
  <c r="O7" i="1"/>
  <c r="O5" i="1"/>
  <c r="O3" i="1"/>
</calcChain>
</file>

<file path=xl/sharedStrings.xml><?xml version="1.0" encoding="utf-8"?>
<sst xmlns="http://schemas.openxmlformats.org/spreadsheetml/2006/main" count="275" uniqueCount="210">
  <si>
    <t>日期</t>
  </si>
  <si>
    <t>星期</t>
  </si>
  <si>
    <t>主食</t>
  </si>
  <si>
    <t>主菜</t>
  </si>
  <si>
    <t>副菜</t>
  </si>
  <si>
    <t>青菜</t>
  </si>
  <si>
    <t>湯品</t>
  </si>
  <si>
    <t>全穀雜糧類(份)</t>
    <phoneticPr fontId="3" type="noConversion"/>
  </si>
  <si>
    <t>豆魚蛋肉類(份)</t>
    <phoneticPr fontId="3" type="noConversion"/>
  </si>
  <si>
    <t>蔬菜類(份)</t>
  </si>
  <si>
    <t>油脂類(份)</t>
  </si>
  <si>
    <t>水果類(份)</t>
  </si>
  <si>
    <t>熱量(大卡)</t>
  </si>
  <si>
    <t>三章1Q</t>
    <phoneticPr fontId="3" type="noConversion"/>
  </si>
  <si>
    <t>一</t>
    <phoneticPr fontId="3" type="noConversion"/>
  </si>
  <si>
    <t>香Q白飯</t>
    <phoneticPr fontId="3" type="noConversion"/>
  </si>
  <si>
    <t>奶香燉肉</t>
    <phoneticPr fontId="3" type="noConversion"/>
  </si>
  <si>
    <t>芹香干片</t>
    <phoneticPr fontId="3" type="noConversion"/>
  </si>
  <si>
    <t>塔香海茸</t>
    <phoneticPr fontId="3" type="noConversion"/>
  </si>
  <si>
    <t>產銷履歷蔬菜</t>
    <phoneticPr fontId="3" type="noConversion"/>
  </si>
  <si>
    <t>玉米蛋花湯</t>
    <phoneticPr fontId="3" type="noConversion"/>
  </si>
  <si>
    <t>V</t>
    <phoneticPr fontId="3" type="noConversion"/>
  </si>
  <si>
    <t>豬肉.南瓜.紅蘿蔔/燉</t>
    <phoneticPr fontId="3" type="noConversion"/>
  </si>
  <si>
    <t>豆干片.芹菜/炒</t>
    <phoneticPr fontId="3" type="noConversion"/>
  </si>
  <si>
    <t>海茸.九層塔/煮</t>
    <phoneticPr fontId="3" type="noConversion"/>
  </si>
  <si>
    <t>玉米.雞蛋</t>
    <phoneticPr fontId="3" type="noConversion"/>
  </si>
  <si>
    <t>二</t>
    <phoneticPr fontId="3" type="noConversion"/>
  </si>
  <si>
    <t>芝麻飯</t>
    <phoneticPr fontId="3" type="noConversion"/>
  </si>
  <si>
    <t>紅燒魚</t>
    <phoneticPr fontId="3" type="noConversion"/>
  </si>
  <si>
    <t>莎莎肉醬</t>
    <phoneticPr fontId="3" type="noConversion"/>
  </si>
  <si>
    <t>白菜滷</t>
    <phoneticPr fontId="3" type="noConversion"/>
  </si>
  <si>
    <t>有機蔬菜</t>
    <phoneticPr fontId="3" type="noConversion"/>
  </si>
  <si>
    <t>綠豆珍珠湯</t>
    <phoneticPr fontId="3" type="noConversion"/>
  </si>
  <si>
    <t>魚丁.洋蔥/燒</t>
    <phoneticPr fontId="3" type="noConversion"/>
  </si>
  <si>
    <t>洋芋.絞肉.番茄/煮</t>
    <phoneticPr fontId="3" type="noConversion"/>
  </si>
  <si>
    <t>大白菜.鴻喜菇.紅蘿蔔/滷</t>
    <phoneticPr fontId="3" type="noConversion"/>
  </si>
  <si>
    <t>綠豆.珍珠</t>
    <phoneticPr fontId="3" type="noConversion"/>
  </si>
  <si>
    <t>三</t>
    <phoneticPr fontId="3" type="noConversion"/>
  </si>
  <si>
    <t>蔥爆豬肉</t>
    <phoneticPr fontId="3" type="noConversion"/>
  </si>
  <si>
    <t>紅蘿蔔炒蛋</t>
    <phoneticPr fontId="3" type="noConversion"/>
  </si>
  <si>
    <t>鮮炒小黃瓜</t>
    <phoneticPr fontId="3" type="noConversion"/>
  </si>
  <si>
    <t>季節蔬菜</t>
    <phoneticPr fontId="3" type="noConversion"/>
  </si>
  <si>
    <t>南瓜濃湯</t>
    <phoneticPr fontId="3" type="noConversion"/>
  </si>
  <si>
    <t>豬肉.洋蔥/燒</t>
    <phoneticPr fontId="3" type="noConversion"/>
  </si>
  <si>
    <t>雞蛋.紅蘿蔔/炒</t>
    <phoneticPr fontId="3" type="noConversion"/>
  </si>
  <si>
    <t>小黃瓜.肉絲.紅蘿蔔/炒</t>
    <phoneticPr fontId="3" type="noConversion"/>
  </si>
  <si>
    <t>南瓜.芋米粒.雞蛋</t>
    <phoneticPr fontId="3" type="noConversion"/>
  </si>
  <si>
    <t>四</t>
    <phoneticPr fontId="3" type="noConversion"/>
  </si>
  <si>
    <t>蘑菇鐵板麵</t>
    <phoneticPr fontId="3" type="noConversion"/>
  </si>
  <si>
    <t>鹹酥雞</t>
    <phoneticPr fontId="3" type="noConversion"/>
  </si>
  <si>
    <t>海結杏鮑菇</t>
    <phoneticPr fontId="3" type="noConversion"/>
  </si>
  <si>
    <t>芝麻包</t>
    <phoneticPr fontId="3" type="noConversion"/>
  </si>
  <si>
    <t>味噌豆腐湯</t>
    <phoneticPr fontId="3" type="noConversion"/>
  </si>
  <si>
    <t>雞肉/炸</t>
    <phoneticPr fontId="3" type="noConversion"/>
  </si>
  <si>
    <t>海帶結.杏鮑菇/燒</t>
    <phoneticPr fontId="3" type="noConversion"/>
  </si>
  <si>
    <t>包子/蒸</t>
    <phoneticPr fontId="3" type="noConversion"/>
  </si>
  <si>
    <t>豆腐.味噌.小魚乾</t>
    <phoneticPr fontId="3" type="noConversion"/>
  </si>
  <si>
    <t>五</t>
    <phoneticPr fontId="3" type="noConversion"/>
  </si>
  <si>
    <t>五穀飯</t>
    <phoneticPr fontId="3" type="noConversion"/>
  </si>
  <si>
    <t>懷舊豬排</t>
    <phoneticPr fontId="3" type="noConversion"/>
  </si>
  <si>
    <t>關東煮黑輪</t>
    <phoneticPr fontId="3" type="noConversion"/>
  </si>
  <si>
    <t>毛豆炒竹筍</t>
    <phoneticPr fontId="3" type="noConversion"/>
  </si>
  <si>
    <t>菇菇蔬菜湯</t>
    <phoneticPr fontId="3" type="noConversion"/>
  </si>
  <si>
    <t>豬排/燒</t>
    <phoneticPr fontId="3" type="noConversion"/>
  </si>
  <si>
    <t>黑輪.油豆腐/煮</t>
    <phoneticPr fontId="3" type="noConversion"/>
  </si>
  <si>
    <t>竹筍.毛豆.紅蘿蔔/炒</t>
    <phoneticPr fontId="3" type="noConversion"/>
  </si>
  <si>
    <t>高麗菜.香菇.金針菇</t>
    <phoneticPr fontId="3" type="noConversion"/>
  </si>
  <si>
    <t>壽喜燒豬肉</t>
    <phoneticPr fontId="3" type="noConversion"/>
  </si>
  <si>
    <t>香菇干丁</t>
    <phoneticPr fontId="3" type="noConversion"/>
  </si>
  <si>
    <t>脆薯肉絲湯</t>
    <phoneticPr fontId="3" type="noConversion"/>
  </si>
  <si>
    <t>豬肉.鴻喜菇.洋蔥/燒</t>
    <phoneticPr fontId="3" type="noConversion"/>
  </si>
  <si>
    <t>豆干丁.香菇.絞肉/燒</t>
    <phoneticPr fontId="3" type="noConversion"/>
  </si>
  <si>
    <t>大白菜.紅蘿蔔.木耳/滷</t>
    <phoneticPr fontId="3" type="noConversion"/>
  </si>
  <si>
    <t>豆薯.肉絲</t>
    <phoneticPr fontId="3" type="noConversion"/>
  </si>
  <si>
    <t>瓜仔雞</t>
    <phoneticPr fontId="3" type="noConversion"/>
  </si>
  <si>
    <t>南瓜燒</t>
    <phoneticPr fontId="3" type="noConversion"/>
  </si>
  <si>
    <t>木耳炒高麗菜</t>
    <phoneticPr fontId="3" type="noConversion"/>
  </si>
  <si>
    <t>刺瓜排骨湯</t>
    <phoneticPr fontId="3" type="noConversion"/>
  </si>
  <si>
    <t>雞肉.脆瓜/煮</t>
    <phoneticPr fontId="3" type="noConversion"/>
  </si>
  <si>
    <t>南瓜.杏鮑菇.紅蘿蔔/燒</t>
    <phoneticPr fontId="3" type="noConversion"/>
  </si>
  <si>
    <t>高麗菜.木耳/炒</t>
    <phoneticPr fontId="3" type="noConversion"/>
  </si>
  <si>
    <t>大黃瓜.排骨</t>
    <phoneticPr fontId="3" type="noConversion"/>
  </si>
  <si>
    <t>醡醬麵</t>
    <phoneticPr fontId="3" type="noConversion"/>
  </si>
  <si>
    <t>五香滷雞腿</t>
    <phoneticPr fontId="3" type="noConversion"/>
  </si>
  <si>
    <t>玉米炒蛋</t>
    <phoneticPr fontId="3" type="noConversion"/>
  </si>
  <si>
    <t>海帶豆包絲</t>
    <phoneticPr fontId="3" type="noConversion"/>
  </si>
  <si>
    <t>香菇雞湯</t>
    <phoneticPr fontId="3" type="noConversion"/>
  </si>
  <si>
    <t>雞腿/滷</t>
    <phoneticPr fontId="3" type="noConversion"/>
  </si>
  <si>
    <t>雞蛋.玉米粒/炒</t>
    <phoneticPr fontId="3" type="noConversion"/>
  </si>
  <si>
    <t>海帶絲.豆包/炒</t>
    <phoneticPr fontId="3" type="noConversion"/>
  </si>
  <si>
    <t>雞肉.結頭菜.香菇</t>
    <phoneticPr fontId="3" type="noConversion"/>
  </si>
  <si>
    <t>糙米飯</t>
    <phoneticPr fontId="3" type="noConversion"/>
  </si>
  <si>
    <t>梅干扣肉</t>
    <phoneticPr fontId="3" type="noConversion"/>
  </si>
  <si>
    <t>香酥地瓜條</t>
    <phoneticPr fontId="3" type="noConversion"/>
  </si>
  <si>
    <t>鮮炒蒲瓜</t>
    <phoneticPr fontId="3" type="noConversion"/>
  </si>
  <si>
    <t>酸辣湯</t>
    <phoneticPr fontId="3" type="noConversion"/>
  </si>
  <si>
    <t>豬肉.麵輪.朴菜/燒</t>
    <phoneticPr fontId="3" type="noConversion"/>
  </si>
  <si>
    <t>地瓜/炸</t>
    <phoneticPr fontId="3" type="noConversion"/>
  </si>
  <si>
    <t>蒲瓜.金針菇.木耳/炒</t>
    <phoneticPr fontId="3" type="noConversion"/>
  </si>
  <si>
    <t>豆腐.筍絲.紅蘿蔔.木耳.雞蛋</t>
    <phoneticPr fontId="3" type="noConversion"/>
  </si>
  <si>
    <t>蒲燒鯛魚</t>
    <phoneticPr fontId="3" type="noConversion"/>
  </si>
  <si>
    <t>三杯油腐</t>
    <phoneticPr fontId="3" type="noConversion"/>
  </si>
  <si>
    <t>薑絲海根</t>
    <phoneticPr fontId="3" type="noConversion"/>
  </si>
  <si>
    <t>絲瓜湯</t>
    <phoneticPr fontId="3" type="noConversion"/>
  </si>
  <si>
    <t>鯛魚片/烤</t>
    <phoneticPr fontId="3" type="noConversion"/>
  </si>
  <si>
    <t>油豆腐.毛豆.九層塔/燒</t>
    <phoneticPr fontId="3" type="noConversion"/>
  </si>
  <si>
    <t>海帶根.肉絲/炒</t>
    <phoneticPr fontId="3" type="noConversion"/>
  </si>
  <si>
    <t>絲瓜.肉絲.雞蛋</t>
    <phoneticPr fontId="3" type="noConversion"/>
  </si>
  <si>
    <t>蔬</t>
    <phoneticPr fontId="3" type="noConversion"/>
  </si>
  <si>
    <t>香鬆飯</t>
    <phoneticPr fontId="3" type="noConversion"/>
  </si>
  <si>
    <t>玉米濃湯蒸蛋</t>
    <phoneticPr fontId="3" type="noConversion"/>
  </si>
  <si>
    <t>芹香小炒</t>
    <phoneticPr fontId="3" type="noConversion"/>
  </si>
  <si>
    <t>鮮菇小黃瓜</t>
    <phoneticPr fontId="3" type="noConversion"/>
  </si>
  <si>
    <t>薑絲海芽湯</t>
    <phoneticPr fontId="3" type="noConversion"/>
  </si>
  <si>
    <t>雞蛋.玉米粒.紅蘿蔔/蒸</t>
    <phoneticPr fontId="3" type="noConversion"/>
  </si>
  <si>
    <t>豆干片.芹菜.紅蘿蔔/炒</t>
    <phoneticPr fontId="3" type="noConversion"/>
  </si>
  <si>
    <t>小黃瓜.香菇.紅蘿蔔/炒</t>
    <phoneticPr fontId="3" type="noConversion"/>
  </si>
  <si>
    <t>海帶芽.薑絲</t>
    <phoneticPr fontId="3" type="noConversion"/>
  </si>
  <si>
    <t>茄汁義大利麵</t>
    <phoneticPr fontId="3" type="noConversion"/>
  </si>
  <si>
    <t>檸香雞翅</t>
    <phoneticPr fontId="3" type="noConversion"/>
  </si>
  <si>
    <t>醬燒蘿蔔糕</t>
    <phoneticPr fontId="3" type="noConversion"/>
  </si>
  <si>
    <t>芝麻四季豆</t>
    <phoneticPr fontId="3" type="noConversion"/>
  </si>
  <si>
    <t>鮮筍肉片湯</t>
    <phoneticPr fontId="3" type="noConversion"/>
  </si>
  <si>
    <t>雞翅/烤</t>
    <phoneticPr fontId="3" type="noConversion"/>
  </si>
  <si>
    <t>蘿蔔糕/燒</t>
    <phoneticPr fontId="3" type="noConversion"/>
  </si>
  <si>
    <t>四季豆.白芝麻/炒</t>
    <phoneticPr fontId="3" type="noConversion"/>
  </si>
  <si>
    <t>竹筍.肉片</t>
    <phoneticPr fontId="3" type="noConversion"/>
  </si>
  <si>
    <t>麻油豬肉</t>
    <phoneticPr fontId="39" type="noConversion"/>
  </si>
  <si>
    <t>香菇麵筋</t>
    <phoneticPr fontId="3" type="noConversion"/>
  </si>
  <si>
    <t>時炒銀芽</t>
    <phoneticPr fontId="3" type="noConversion"/>
  </si>
  <si>
    <t>豆薯蛋花湯</t>
    <phoneticPr fontId="3" type="noConversion"/>
  </si>
  <si>
    <t>豬肉.高麗菜.鴻喜菇/煮</t>
    <phoneticPr fontId="39" type="noConversion"/>
  </si>
  <si>
    <t>麵筋泡.香菇/煮</t>
    <phoneticPr fontId="3" type="noConversion"/>
  </si>
  <si>
    <t>黃豆芽.玉米筍.甜椒/炒</t>
    <phoneticPr fontId="3" type="noConversion"/>
  </si>
  <si>
    <t>豆薯.雞蛋</t>
    <phoneticPr fontId="3" type="noConversion"/>
  </si>
  <si>
    <t>咖哩雞</t>
    <phoneticPr fontId="3" type="noConversion"/>
  </si>
  <si>
    <t>台式炒蛋</t>
    <phoneticPr fontId="3" type="noConversion"/>
  </si>
  <si>
    <t>鮮炒佛手瓜</t>
    <phoneticPr fontId="3" type="noConversion"/>
  </si>
  <si>
    <t>羅宋湯</t>
    <phoneticPr fontId="3" type="noConversion"/>
  </si>
  <si>
    <t>豆奶</t>
    <phoneticPr fontId="3" type="noConversion"/>
  </si>
  <si>
    <t>雞肉.洋芋/煮</t>
    <phoneticPr fontId="3" type="noConversion"/>
  </si>
  <si>
    <t>雞蛋.碎菜脯/炒</t>
    <phoneticPr fontId="3" type="noConversion"/>
  </si>
  <si>
    <t>佛手瓜.肉絲.紅蘿蔔/炒</t>
    <phoneticPr fontId="3" type="noConversion"/>
  </si>
  <si>
    <t>高麗菜.番茄.洋蔥</t>
    <phoneticPr fontId="3" type="noConversion"/>
  </si>
  <si>
    <t>端午節快樂!!</t>
    <phoneticPr fontId="3" type="noConversion"/>
  </si>
  <si>
    <t>麥片飯</t>
    <phoneticPr fontId="3" type="noConversion"/>
  </si>
  <si>
    <t>照燒雞</t>
    <phoneticPr fontId="3" type="noConversion"/>
  </si>
  <si>
    <t>豆薯肉茸</t>
    <phoneticPr fontId="3" type="noConversion"/>
  </si>
  <si>
    <t>韓式雜菜粉絲</t>
    <phoneticPr fontId="3" type="noConversion"/>
  </si>
  <si>
    <t>紫菜玉米湯</t>
    <phoneticPr fontId="3" type="noConversion"/>
  </si>
  <si>
    <t>雞肉.豆干/燒</t>
    <phoneticPr fontId="3" type="noConversion"/>
  </si>
  <si>
    <t>豆薯.絞肉/煮</t>
    <phoneticPr fontId="3" type="noConversion"/>
  </si>
  <si>
    <t>冬粉.金針菇.豆包絲.紅蘿蔔.木耳/炒</t>
    <phoneticPr fontId="3" type="noConversion"/>
  </si>
  <si>
    <t>紫菜.玉米粒</t>
    <phoneticPr fontId="3" type="noConversion"/>
  </si>
  <si>
    <t>蔥爆豬柳</t>
    <phoneticPr fontId="3" type="noConversion"/>
  </si>
  <si>
    <t>瓜仔肉</t>
    <phoneticPr fontId="3" type="noConversion"/>
  </si>
  <si>
    <t>韭菜豆芽</t>
    <phoneticPr fontId="3" type="noConversion"/>
  </si>
  <si>
    <t>白菜菇菇湯</t>
    <phoneticPr fontId="3" type="noConversion"/>
  </si>
  <si>
    <t>豬 肉.洋蔥/操</t>
    <phoneticPr fontId="3" type="noConversion"/>
  </si>
  <si>
    <t>冬瓜.絞肉.絞瓜/煮</t>
    <phoneticPr fontId="3" type="noConversion"/>
  </si>
  <si>
    <t>豆芽.韭菜.紅蘿蔔/炒</t>
    <phoneticPr fontId="3" type="noConversion"/>
  </si>
  <si>
    <t>大白菜.鴻喜菇.香菇</t>
    <phoneticPr fontId="3" type="noConversion"/>
  </si>
  <si>
    <t>胚芽飯</t>
    <phoneticPr fontId="3" type="noConversion"/>
  </si>
  <si>
    <t>三杯雞</t>
    <phoneticPr fontId="3" type="noConversion"/>
  </si>
  <si>
    <t>蒲瓜炒肉絲</t>
    <phoneticPr fontId="3" type="noConversion"/>
  </si>
  <si>
    <t>番茄炒蛋</t>
    <phoneticPr fontId="3" type="noConversion"/>
  </si>
  <si>
    <t>季節 蔬菜</t>
    <phoneticPr fontId="3" type="noConversion"/>
  </si>
  <si>
    <t>海帶排骨湯</t>
    <phoneticPr fontId="3" type="noConversion"/>
  </si>
  <si>
    <t>雞肉.米血/燒</t>
    <phoneticPr fontId="3" type="noConversion"/>
  </si>
  <si>
    <t>蒲瓜.肉絲/炒</t>
    <phoneticPr fontId="3" type="noConversion"/>
  </si>
  <si>
    <t>雞蛋.番茄/炒</t>
    <phoneticPr fontId="3" type="noConversion"/>
  </si>
  <si>
    <t>海帶結.排骨</t>
    <phoneticPr fontId="3" type="noConversion"/>
  </si>
  <si>
    <t>滷肉飯</t>
    <phoneticPr fontId="3" type="noConversion"/>
  </si>
  <si>
    <t>香酥雞腿</t>
    <phoneticPr fontId="3" type="noConversion"/>
  </si>
  <si>
    <t>玉米肉茸</t>
    <phoneticPr fontId="3" type="noConversion"/>
  </si>
  <si>
    <t>蒜香藻唇片</t>
    <phoneticPr fontId="3" type="noConversion"/>
  </si>
  <si>
    <t>地瓜包心粉圓</t>
    <phoneticPr fontId="3" type="noConversion"/>
  </si>
  <si>
    <t>雞腿/炸</t>
    <phoneticPr fontId="3" type="noConversion"/>
  </si>
  <si>
    <t>玉米粒.絞肉/煮</t>
    <phoneticPr fontId="3" type="noConversion"/>
  </si>
  <si>
    <t>藻唇片.紅蘿蔔/炒</t>
    <phoneticPr fontId="3" type="noConversion"/>
  </si>
  <si>
    <t>地瓜.包心粉圓</t>
    <phoneticPr fontId="3" type="noConversion"/>
  </si>
  <si>
    <t>黃金小米飯</t>
    <phoneticPr fontId="3" type="noConversion"/>
  </si>
  <si>
    <t>蜜燒里肌</t>
    <phoneticPr fontId="3" type="noConversion"/>
  </si>
  <si>
    <t>時蔬滷味</t>
    <phoneticPr fontId="3" type="noConversion"/>
  </si>
  <si>
    <t>番茄豆腐湯</t>
    <phoneticPr fontId="3" type="noConversion"/>
  </si>
  <si>
    <t>里肌肉排/燒</t>
    <phoneticPr fontId="3" type="noConversion"/>
  </si>
  <si>
    <t>高麗菜.杏鮑菇.素肚/滷</t>
    <phoneticPr fontId="3" type="noConversion"/>
  </si>
  <si>
    <t>豆腐.番茄</t>
    <phoneticPr fontId="3" type="noConversion"/>
  </si>
  <si>
    <t>紅藜米飯</t>
    <phoneticPr fontId="3" type="noConversion"/>
  </si>
  <si>
    <t>糖醋雞丁</t>
    <phoneticPr fontId="3" type="noConversion"/>
  </si>
  <si>
    <t>醬燒豆腐</t>
    <phoneticPr fontId="3" type="noConversion"/>
  </si>
  <si>
    <t>珍菇四季豆</t>
    <phoneticPr fontId="3" type="noConversion"/>
  </si>
  <si>
    <t>玉米濃湯</t>
    <phoneticPr fontId="3" type="noConversion"/>
  </si>
  <si>
    <t>雞肉.洋蔥/煮</t>
    <phoneticPr fontId="3" type="noConversion"/>
  </si>
  <si>
    <t>豆腐.絞肉/燒</t>
    <phoneticPr fontId="3" type="noConversion"/>
  </si>
  <si>
    <t>四季豆.金針菇/炒</t>
    <phoneticPr fontId="3" type="noConversion"/>
  </si>
  <si>
    <t>玉米粒.雞蛋.紅蘿蔔</t>
    <phoneticPr fontId="3" type="noConversion"/>
  </si>
  <si>
    <t>義式燉肉</t>
    <phoneticPr fontId="3" type="noConversion"/>
  </si>
  <si>
    <t>鮮炒竹筍</t>
    <phoneticPr fontId="3" type="noConversion"/>
  </si>
  <si>
    <t>玉筍花椰</t>
    <phoneticPr fontId="3" type="noConversion"/>
  </si>
  <si>
    <t>冬瓜排骨湯</t>
    <phoneticPr fontId="3" type="noConversion"/>
  </si>
  <si>
    <t>豬肉.番茄/燉</t>
    <phoneticPr fontId="3" type="noConversion"/>
  </si>
  <si>
    <t>竹筍.木耳.毛豆/炒</t>
    <phoneticPr fontId="3" type="noConversion"/>
  </si>
  <si>
    <t>花椰菜.玉米筍.紅蘿蔔/炒</t>
    <phoneticPr fontId="3" type="noConversion"/>
  </si>
  <si>
    <t>冬瓜.排骨</t>
    <phoneticPr fontId="3" type="noConversion"/>
  </si>
  <si>
    <r>
      <t xml:space="preserve">***食材全面使用非基改黃豆、玉米製品 </t>
    </r>
    <r>
      <rPr>
        <b/>
        <sz val="9"/>
        <color indexed="17"/>
        <rFont val="微軟正黑體"/>
        <family val="2"/>
        <charset val="136"/>
      </rPr>
      <t>***星期一提供產銷履歷蔬菜,星期二、星期四、星期五供應有機蔬菜</t>
    </r>
    <phoneticPr fontId="39" type="noConversion"/>
  </si>
  <si>
    <t>★本廠一律使用「國產生鮮肉品」，產地：臺灣。</t>
    <phoneticPr fontId="3" type="noConversion"/>
  </si>
  <si>
    <t>*** 菜單中有些含有甲殼類、魚類、堅果、花生、芝麻、雞蛋、牛奶、含麩質之穀物、大豆、使用亞硫酸鹽類等及其製品..等對其食材過敏者，請避免食用。</t>
  </si>
  <si>
    <t>**3章1Q豆奶排第三週禮拜四</t>
    <phoneticPr fontId="3" type="noConversion"/>
  </si>
  <si>
    <t>**蔬食日第三週禮拜一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</si>
</sst>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/d;@"/>
    <numFmt numFmtId="177" formatCode="0_ "/>
  </numFmts>
  <fonts count="4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0"/>
      <name val="華康POP2體W9(P)"/>
      <family val="5"/>
      <charset val="136"/>
    </font>
    <font>
      <b/>
      <sz val="8"/>
      <name val="華康POP2體W9(P)"/>
      <family val="5"/>
      <charset val="136"/>
    </font>
    <font>
      <b/>
      <sz val="12"/>
      <name val="華康POP2體W9(P)"/>
      <family val="5"/>
      <charset val="136"/>
    </font>
    <font>
      <b/>
      <sz val="4"/>
      <name val="華康POP2體W9(P)"/>
      <family val="5"/>
      <charset val="136"/>
    </font>
    <font>
      <b/>
      <sz val="4.8"/>
      <name val="華康POP2體W9(P)"/>
      <family val="5"/>
      <charset val="136"/>
    </font>
    <font>
      <b/>
      <sz val="5"/>
      <name val="華康POP2體W9(P)"/>
      <family val="5"/>
      <charset val="136"/>
    </font>
    <font>
      <sz val="12"/>
      <color theme="1"/>
      <name val="新細明體"/>
      <family val="1"/>
      <charset val="136"/>
      <scheme val="minor"/>
    </font>
    <font>
      <b/>
      <sz val="14"/>
      <name val="華康POP2體W9"/>
      <family val="5"/>
      <charset val="136"/>
    </font>
    <font>
      <sz val="8"/>
      <name val="華康POP2體W9(P)"/>
      <family val="5"/>
      <charset val="136"/>
    </font>
    <font>
      <sz val="12"/>
      <color theme="1"/>
      <name val="華康POP2體W9(P)"/>
      <family val="5"/>
      <charset val="136"/>
    </font>
    <font>
      <sz val="16"/>
      <color theme="1"/>
      <name val="華康POP2體W9(P)"/>
      <family val="5"/>
      <charset val="136"/>
    </font>
    <font>
      <sz val="14"/>
      <color theme="1"/>
      <name val="華康POP2體W9(P)"/>
      <family val="5"/>
      <charset val="136"/>
    </font>
    <font>
      <sz val="12"/>
      <name val="新細明體"/>
      <family val="1"/>
      <charset val="136"/>
    </font>
    <font>
      <sz val="8"/>
      <color theme="1"/>
      <name val="華康POP2體W9(P)"/>
      <family val="5"/>
      <charset val="136"/>
    </font>
    <font>
      <sz val="13"/>
      <color theme="1"/>
      <name val="華康POP2體W9(P)"/>
      <family val="5"/>
      <charset val="136"/>
    </font>
    <font>
      <sz val="6"/>
      <name val="華康POP2體W9(P)"/>
      <family val="5"/>
      <charset val="136"/>
    </font>
    <font>
      <sz val="9"/>
      <name val="華康POP2體W9(P)"/>
      <family val="5"/>
      <charset val="136"/>
    </font>
    <font>
      <sz val="13"/>
      <color rgb="FFFF0000"/>
      <name val="華康POP2體W9(P)"/>
      <family val="5"/>
      <charset val="136"/>
    </font>
    <font>
      <sz val="8"/>
      <color rgb="FFFF0000"/>
      <name val="華康POP2體W9(P)"/>
      <family val="5"/>
      <charset val="136"/>
    </font>
    <font>
      <b/>
      <sz val="14"/>
      <color theme="1"/>
      <name val="華康POP2體W9"/>
      <family val="5"/>
      <charset val="136"/>
    </font>
    <font>
      <sz val="13"/>
      <name val="華康POP2體W9(P)"/>
      <family val="5"/>
      <charset val="136"/>
    </font>
    <font>
      <sz val="12"/>
      <color theme="1"/>
      <name val="華康POP2體W9"/>
      <family val="5"/>
      <charset val="136"/>
    </font>
    <font>
      <b/>
      <sz val="16"/>
      <color theme="1"/>
      <name val="華康POP2體W9"/>
      <family val="5"/>
      <charset val="136"/>
    </font>
    <font>
      <sz val="14"/>
      <color theme="1"/>
      <name val="華康POP2體W9"/>
      <family val="5"/>
      <charset val="136"/>
    </font>
    <font>
      <sz val="8"/>
      <color theme="1"/>
      <name val="華康POP2體W9"/>
      <family val="5"/>
      <charset val="136"/>
    </font>
    <font>
      <sz val="13"/>
      <name val="華康POP2體W9"/>
      <family val="5"/>
      <charset val="136"/>
    </font>
    <font>
      <sz val="8"/>
      <name val="華康POP2體W9"/>
      <family val="5"/>
      <charset val="136"/>
    </font>
    <font>
      <sz val="8"/>
      <name val="Microsoft JhengHei UI"/>
      <family val="5"/>
      <charset val="136"/>
    </font>
    <font>
      <sz val="16"/>
      <color theme="1"/>
      <name val="華康POP2體W9"/>
      <family val="5"/>
      <charset val="136"/>
    </font>
    <font>
      <sz val="7"/>
      <name val="華康POP2體W9"/>
      <family val="5"/>
      <charset val="136"/>
    </font>
    <font>
      <sz val="13"/>
      <color theme="1"/>
      <name val="華康POP2體W9"/>
      <family val="5"/>
      <charset val="136"/>
    </font>
    <font>
      <sz val="6"/>
      <color theme="1"/>
      <name val="華康POP2體W9(P)"/>
      <family val="5"/>
      <charset val="136"/>
    </font>
    <font>
      <sz val="12"/>
      <name val="華康POP2體W9(P)"/>
      <family val="5"/>
      <charset val="136"/>
    </font>
    <font>
      <b/>
      <sz val="16"/>
      <color theme="1"/>
      <name val="華康POP2體W9(P)"/>
      <family val="5"/>
      <charset val="136"/>
    </font>
    <font>
      <sz val="9"/>
      <name val="新細明體"/>
      <family val="1"/>
      <charset val="136"/>
      <scheme val="minor"/>
    </font>
    <font>
      <sz val="13"/>
      <color rgb="FFFF0000"/>
      <name val="華康POP2體W9"/>
      <family val="5"/>
      <charset val="136"/>
    </font>
    <font>
      <sz val="8"/>
      <color rgb="FFFF0000"/>
      <name val="華康POP2體W9"/>
      <family val="5"/>
      <charset val="136"/>
    </font>
    <font>
      <b/>
      <sz val="9"/>
      <color rgb="FF002060"/>
      <name val="微軟正黑體"/>
      <family val="2"/>
      <charset val="136"/>
    </font>
    <font>
      <b/>
      <sz val="9"/>
      <color indexed="17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16"/>
      <color theme="1"/>
      <name val="華康POP1體W5"/>
      <family val="5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medium">
        <color rgb="FF9933FF"/>
      </left>
      <right style="thin">
        <color indexed="64"/>
      </right>
      <top style="medium">
        <color rgb="FF9933FF"/>
      </top>
      <bottom/>
      <diagonal/>
    </border>
    <border>
      <left style="thin">
        <color indexed="64"/>
      </left>
      <right style="thin">
        <color indexed="64"/>
      </right>
      <top style="medium">
        <color rgb="FF9933FF"/>
      </top>
      <bottom/>
      <diagonal/>
    </border>
    <border>
      <left/>
      <right/>
      <top style="medium">
        <color rgb="FF9933FF"/>
      </top>
      <bottom/>
      <diagonal/>
    </border>
    <border>
      <left style="thin">
        <color indexed="64"/>
      </left>
      <right/>
      <top style="medium">
        <color rgb="FF9933FF"/>
      </top>
      <bottom/>
      <diagonal/>
    </border>
    <border>
      <left style="thin">
        <color theme="1"/>
      </left>
      <right style="medium">
        <color rgb="FF9933FF"/>
      </right>
      <top style="medium">
        <color rgb="FF9933FF"/>
      </top>
      <bottom/>
      <diagonal/>
    </border>
    <border>
      <left style="thin">
        <color indexed="64"/>
      </left>
      <right style="thin">
        <color theme="1"/>
      </right>
      <top style="medium">
        <color rgb="FF9933FF"/>
      </top>
      <bottom/>
      <diagonal/>
    </border>
    <border>
      <left style="thin">
        <color theme="1"/>
      </left>
      <right style="thin">
        <color indexed="64"/>
      </right>
      <top style="medium">
        <color rgb="FF9933FF"/>
      </top>
      <bottom/>
      <diagonal/>
    </border>
    <border>
      <left style="medium">
        <color rgb="FF9933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medium">
        <color rgb="FF9933FF"/>
      </right>
      <top/>
      <bottom/>
      <diagonal/>
    </border>
    <border>
      <left style="medium">
        <color rgb="FF9933FF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medium">
        <color rgb="FF9933FF"/>
      </right>
      <top style="thin">
        <color auto="1"/>
      </top>
      <bottom/>
      <diagonal/>
    </border>
    <border>
      <left style="medium">
        <color rgb="FF9933FF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rgb="FF9933FF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rgb="FF9933FF"/>
      </left>
      <right style="thin">
        <color indexed="64"/>
      </right>
      <top/>
      <bottom/>
      <diagonal/>
    </border>
    <border>
      <left style="thin">
        <color theme="1"/>
      </left>
      <right style="medium">
        <color rgb="FF9933FF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double">
        <color rgb="FF9933FF"/>
      </bottom>
      <diagonal/>
    </border>
    <border>
      <left style="medium">
        <color rgb="FF9933FF"/>
      </left>
      <right style="thin">
        <color indexed="64"/>
      </right>
      <top style="double">
        <color rgb="FF9933FF"/>
      </top>
      <bottom/>
      <diagonal/>
    </border>
    <border>
      <left style="thin">
        <color indexed="64"/>
      </left>
      <right style="thin">
        <color indexed="64"/>
      </right>
      <top style="double">
        <color rgb="FF9933FF"/>
      </top>
      <bottom/>
      <diagonal/>
    </border>
    <border>
      <left style="thin">
        <color indexed="64"/>
      </left>
      <right style="thin">
        <color theme="1"/>
      </right>
      <top style="double">
        <color rgb="FF9933FF"/>
      </top>
      <bottom/>
      <diagonal/>
    </border>
    <border>
      <left style="thin">
        <color theme="1"/>
      </left>
      <right style="thin">
        <color indexed="64"/>
      </right>
      <top style="double">
        <color rgb="FF9933FF"/>
      </top>
      <bottom/>
      <diagonal/>
    </border>
    <border>
      <left style="thin">
        <color theme="1"/>
      </left>
      <right style="medium">
        <color rgb="FF9933FF"/>
      </right>
      <top style="double">
        <color rgb="FF9933FF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rgb="FF9933FF"/>
      </right>
      <top/>
      <bottom style="thin">
        <color theme="1"/>
      </bottom>
      <diagonal/>
    </border>
    <border>
      <left style="medium">
        <color rgb="FF9933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medium">
        <color rgb="FF9933FF"/>
      </left>
      <right style="thin">
        <color theme="1"/>
      </right>
      <top/>
      <bottom style="double">
        <color rgb="FF9933FF"/>
      </bottom>
      <diagonal/>
    </border>
    <border>
      <left style="thin">
        <color theme="1"/>
      </left>
      <right style="thin">
        <color indexed="64"/>
      </right>
      <top/>
      <bottom style="double">
        <color rgb="FF9933FF"/>
      </bottom>
      <diagonal/>
    </border>
    <border>
      <left style="thin">
        <color indexed="64"/>
      </left>
      <right style="thin">
        <color indexed="64"/>
      </right>
      <top/>
      <bottom style="medium">
        <color rgb="FF9933FF"/>
      </bottom>
      <diagonal/>
    </border>
    <border>
      <left style="thin">
        <color indexed="64"/>
      </left>
      <right style="thin">
        <color indexed="64"/>
      </right>
      <top/>
      <bottom style="double">
        <color rgb="FF9933FF"/>
      </bottom>
      <diagonal/>
    </border>
    <border>
      <left style="thin">
        <color theme="1"/>
      </left>
      <right style="medium">
        <color rgb="FF9933FF"/>
      </right>
      <top/>
      <bottom style="double">
        <color rgb="FF9933FF"/>
      </bottom>
      <diagonal/>
    </border>
    <border>
      <left style="medium">
        <color rgb="FF9933FF"/>
      </left>
      <right style="thin">
        <color theme="1"/>
      </right>
      <top style="thin">
        <color theme="1"/>
      </top>
      <bottom/>
      <diagonal/>
    </border>
    <border>
      <left style="medium">
        <color rgb="FF9933FF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rgb="FF9933FF"/>
      </right>
      <top style="thin">
        <color indexed="64"/>
      </top>
      <bottom/>
      <diagonal/>
    </border>
    <border>
      <left style="thin">
        <color auto="1"/>
      </left>
      <right/>
      <top/>
      <bottom style="double">
        <color rgb="FF9933FF"/>
      </bottom>
      <diagonal/>
    </border>
    <border>
      <left/>
      <right/>
      <top/>
      <bottom style="double">
        <color rgb="FF9933FF"/>
      </bottom>
      <diagonal/>
    </border>
    <border>
      <left/>
      <right style="medium">
        <color rgb="FF9933FF"/>
      </right>
      <top/>
      <bottom style="double">
        <color rgb="FF9933FF"/>
      </bottom>
      <diagonal/>
    </border>
    <border>
      <left style="medium">
        <color rgb="FF9933FF"/>
      </left>
      <right style="thin">
        <color theme="1"/>
      </right>
      <top/>
      <bottom style="medium">
        <color rgb="FF9933FF"/>
      </bottom>
      <diagonal/>
    </border>
    <border>
      <left style="thin">
        <color theme="1"/>
      </left>
      <right style="thin">
        <color indexed="64"/>
      </right>
      <top/>
      <bottom style="medium">
        <color rgb="FF9933FF"/>
      </bottom>
      <diagonal/>
    </border>
    <border>
      <left style="thin">
        <color indexed="64"/>
      </left>
      <right style="thin">
        <color theme="1"/>
      </right>
      <top/>
      <bottom style="medium">
        <color rgb="FF9933FF"/>
      </bottom>
      <diagonal/>
    </border>
    <border>
      <left style="thin">
        <color theme="1"/>
      </left>
      <right style="medium">
        <color rgb="FF9933FF"/>
      </right>
      <top/>
      <bottom style="medium">
        <color rgb="FF9933FF"/>
      </bottom>
      <diagonal/>
    </border>
    <border>
      <left style="thin">
        <color theme="1"/>
      </left>
      <right style="thin">
        <color theme="1"/>
      </right>
      <top/>
      <bottom style="medium">
        <color rgb="FF9933FF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</cellStyleXfs>
  <cellXfs count="197">
    <xf numFmtId="0" fontId="0" fillId="0" borderId="0" xfId="0">
      <alignment vertical="center"/>
    </xf>
    <xf numFmtId="0" fontId="2" fillId="0" borderId="0" xfId="0" applyFont="1">
      <alignment vertical="center"/>
    </xf>
    <xf numFmtId="176" fontId="5" fillId="0" borderId="1" xfId="1" applyNumberFormat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/>
    </xf>
    <xf numFmtId="0" fontId="7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shrinkToFit="1"/>
    </xf>
    <xf numFmtId="0" fontId="15" fillId="2" borderId="2" xfId="2" applyFont="1" applyFill="1" applyBorder="1" applyAlignment="1">
      <alignment horizontal="center" vertical="center" shrinkToFit="1"/>
    </xf>
    <xf numFmtId="0" fontId="16" fillId="2" borderId="2" xfId="2" applyFont="1" applyFill="1" applyBorder="1" applyAlignment="1">
      <alignment horizontal="center" vertical="center" shrinkToFit="1"/>
    </xf>
    <xf numFmtId="0" fontId="19" fillId="2" borderId="7" xfId="2" applyFont="1" applyFill="1" applyBorder="1" applyAlignment="1">
      <alignment horizontal="center" vertical="center" shrinkToFit="1"/>
    </xf>
    <xf numFmtId="0" fontId="2" fillId="2" borderId="0" xfId="0" applyFont="1" applyFill="1">
      <alignment vertical="center"/>
    </xf>
    <xf numFmtId="0" fontId="18" fillId="2" borderId="10" xfId="0" applyFont="1" applyFill="1" applyBorder="1" applyAlignment="1">
      <alignment horizontal="center" vertical="center" shrinkToFit="1"/>
    </xf>
    <xf numFmtId="0" fontId="18" fillId="2" borderId="11" xfId="2" applyFont="1" applyFill="1" applyBorder="1" applyAlignment="1">
      <alignment horizontal="center" vertical="center" shrinkToFit="1"/>
    </xf>
    <xf numFmtId="0" fontId="18" fillId="2" borderId="12" xfId="2" applyFont="1" applyFill="1" applyBorder="1" applyAlignment="1">
      <alignment horizontal="center" vertical="center" shrinkToFit="1"/>
    </xf>
    <xf numFmtId="0" fontId="13" fillId="2" borderId="11" xfId="2" applyFont="1" applyFill="1" applyBorder="1" applyAlignment="1">
      <alignment horizontal="center" vertical="center" shrinkToFit="1"/>
    </xf>
    <xf numFmtId="0" fontId="14" fillId="2" borderId="16" xfId="2" applyFont="1" applyFill="1" applyBorder="1" applyAlignment="1">
      <alignment horizontal="center" vertical="center" shrinkToFit="1"/>
    </xf>
    <xf numFmtId="0" fontId="15" fillId="2" borderId="16" xfId="2" applyFont="1" applyFill="1" applyBorder="1" applyAlignment="1">
      <alignment horizontal="center" vertical="center" shrinkToFit="1"/>
    </xf>
    <xf numFmtId="0" fontId="16" fillId="2" borderId="16" xfId="2" applyFont="1" applyFill="1" applyBorder="1" applyAlignment="1">
      <alignment horizontal="center" vertical="center" shrinkToFit="1"/>
    </xf>
    <xf numFmtId="0" fontId="16" fillId="2" borderId="17" xfId="2" applyFont="1" applyFill="1" applyBorder="1" applyAlignment="1">
      <alignment horizontal="center" vertical="center" shrinkToFit="1"/>
    </xf>
    <xf numFmtId="0" fontId="22" fillId="2" borderId="16" xfId="2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shrinkToFit="1"/>
    </xf>
    <xf numFmtId="0" fontId="23" fillId="2" borderId="11" xfId="2" applyFont="1" applyFill="1" applyBorder="1" applyAlignment="1">
      <alignment horizontal="center" vertical="center" shrinkToFit="1"/>
    </xf>
    <xf numFmtId="0" fontId="14" fillId="2" borderId="17" xfId="2" applyFont="1" applyFill="1" applyBorder="1" applyAlignment="1">
      <alignment horizontal="center" vertical="center" shrinkToFit="1"/>
    </xf>
    <xf numFmtId="0" fontId="15" fillId="2" borderId="11" xfId="2" applyFont="1" applyFill="1" applyBorder="1" applyAlignment="1">
      <alignment horizontal="center" vertical="center" shrinkToFit="1"/>
    </xf>
    <xf numFmtId="0" fontId="25" fillId="2" borderId="17" xfId="2" applyFont="1" applyFill="1" applyBorder="1" applyAlignment="1">
      <alignment horizontal="center" vertical="center" shrinkToFit="1"/>
    </xf>
    <xf numFmtId="0" fontId="26" fillId="2" borderId="27" xfId="2" applyFont="1" applyFill="1" applyBorder="1" applyAlignment="1">
      <alignment horizontal="center" vertical="center" shrinkToFit="1"/>
    </xf>
    <xf numFmtId="0" fontId="27" fillId="2" borderId="17" xfId="2" applyFont="1" applyFill="1" applyBorder="1" applyAlignment="1">
      <alignment horizontal="center" vertical="center" shrinkToFit="1"/>
    </xf>
    <xf numFmtId="0" fontId="28" fillId="2" borderId="17" xfId="2" applyFont="1" applyFill="1" applyBorder="1" applyAlignment="1">
      <alignment horizontal="center" vertical="center" shrinkToFit="1"/>
    </xf>
    <xf numFmtId="0" fontId="30" fillId="2" borderId="17" xfId="2" applyFont="1" applyFill="1" applyBorder="1" applyAlignment="1">
      <alignment horizontal="center" vertical="center" shrinkToFit="1"/>
    </xf>
    <xf numFmtId="0" fontId="29" fillId="2" borderId="10" xfId="0" applyFont="1" applyFill="1" applyBorder="1" applyAlignment="1">
      <alignment horizontal="center" vertical="center" shrinkToFit="1"/>
    </xf>
    <xf numFmtId="0" fontId="29" fillId="2" borderId="11" xfId="2" applyFont="1" applyFill="1" applyBorder="1" applyAlignment="1">
      <alignment horizontal="center" vertical="center" shrinkToFit="1"/>
    </xf>
    <xf numFmtId="0" fontId="29" fillId="2" borderId="12" xfId="2" applyFont="1" applyFill="1" applyBorder="1" applyAlignment="1">
      <alignment horizontal="center" vertical="center" shrinkToFit="1"/>
    </xf>
    <xf numFmtId="0" fontId="31" fillId="2" borderId="12" xfId="2" applyFont="1" applyFill="1" applyBorder="1" applyAlignment="1">
      <alignment horizontal="center" vertical="center" shrinkToFit="1"/>
    </xf>
    <xf numFmtId="0" fontId="16" fillId="2" borderId="11" xfId="2" applyFont="1" applyFill="1" applyBorder="1" applyAlignment="1">
      <alignment horizontal="center" vertical="center" shrinkToFit="1"/>
    </xf>
    <xf numFmtId="0" fontId="25" fillId="2" borderId="11" xfId="2" applyFont="1" applyFill="1" applyBorder="1" applyAlignment="1">
      <alignment horizontal="center" vertical="center" shrinkToFit="1"/>
    </xf>
    <xf numFmtId="0" fontId="14" fillId="2" borderId="34" xfId="2" applyFont="1" applyFill="1" applyBorder="1" applyAlignment="1">
      <alignment horizontal="center" vertical="center" shrinkToFit="1"/>
    </xf>
    <xf numFmtId="0" fontId="33" fillId="2" borderId="34" xfId="2" applyFont="1" applyFill="1" applyBorder="1" applyAlignment="1">
      <alignment horizontal="center" vertical="center" shrinkToFit="1"/>
    </xf>
    <xf numFmtId="0" fontId="28" fillId="2" borderId="34" xfId="2" applyFont="1" applyFill="1" applyBorder="1" applyAlignment="1">
      <alignment horizontal="center" vertical="center" shrinkToFit="1"/>
    </xf>
    <xf numFmtId="0" fontId="28" fillId="2" borderId="35" xfId="2" applyFont="1" applyFill="1" applyBorder="1" applyAlignment="1">
      <alignment horizontal="center" vertical="center" shrinkToFit="1"/>
    </xf>
    <xf numFmtId="0" fontId="35" fillId="2" borderId="36" xfId="2" applyFont="1" applyFill="1" applyBorder="1" applyAlignment="1">
      <alignment horizontal="center" vertical="center" shrinkToFit="1"/>
    </xf>
    <xf numFmtId="0" fontId="36" fillId="2" borderId="12" xfId="0" applyFont="1" applyFill="1" applyBorder="1" applyAlignment="1">
      <alignment horizontal="center" vertical="center" shrinkToFit="1"/>
    </xf>
    <xf numFmtId="0" fontId="29" fillId="2" borderId="24" xfId="2" applyFont="1" applyFill="1" applyBorder="1" applyAlignment="1">
      <alignment horizontal="center" vertical="center" shrinkToFit="1"/>
    </xf>
    <xf numFmtId="0" fontId="26" fillId="2" borderId="16" xfId="2" applyFont="1" applyFill="1" applyBorder="1" applyAlignment="1">
      <alignment horizontal="center" vertical="center" shrinkToFit="1"/>
    </xf>
    <xf numFmtId="0" fontId="33" fillId="2" borderId="16" xfId="2" applyFont="1" applyFill="1" applyBorder="1" applyAlignment="1">
      <alignment horizontal="center" vertical="center" shrinkToFit="1"/>
    </xf>
    <xf numFmtId="0" fontId="28" fillId="2" borderId="16" xfId="2" applyFont="1" applyFill="1" applyBorder="1" applyAlignment="1">
      <alignment horizontal="center" vertical="center" shrinkToFit="1"/>
    </xf>
    <xf numFmtId="0" fontId="19" fillId="2" borderId="11" xfId="2" applyFont="1" applyFill="1" applyBorder="1" applyAlignment="1">
      <alignment horizontal="center" vertical="center" shrinkToFit="1"/>
    </xf>
    <xf numFmtId="0" fontId="29" fillId="2" borderId="11" xfId="0" applyFont="1" applyFill="1" applyBorder="1" applyAlignment="1">
      <alignment horizontal="center" vertical="center" shrinkToFit="1"/>
    </xf>
    <xf numFmtId="0" fontId="14" fillId="3" borderId="17" xfId="2" applyFont="1" applyFill="1" applyBorder="1" applyAlignment="1">
      <alignment horizontal="center" vertical="center" shrinkToFit="1"/>
    </xf>
    <xf numFmtId="0" fontId="38" fillId="3" borderId="17" xfId="2" applyFont="1" applyFill="1" applyBorder="1" applyAlignment="1">
      <alignment horizontal="center" vertical="center" shrinkToFit="1"/>
    </xf>
    <xf numFmtId="0" fontId="35" fillId="3" borderId="17" xfId="2" applyFont="1" applyFill="1" applyBorder="1" applyAlignment="1">
      <alignment horizontal="center" vertical="center" shrinkToFit="1"/>
    </xf>
    <xf numFmtId="0" fontId="18" fillId="3" borderId="12" xfId="0" applyFont="1" applyFill="1" applyBorder="1" applyAlignment="1">
      <alignment horizontal="center" vertical="center" shrinkToFit="1"/>
    </xf>
    <xf numFmtId="0" fontId="18" fillId="3" borderId="12" xfId="2" applyFont="1" applyFill="1" applyBorder="1" applyAlignment="1">
      <alignment horizontal="center" vertical="center" shrinkToFit="1"/>
    </xf>
    <xf numFmtId="0" fontId="29" fillId="3" borderId="11" xfId="2" applyFont="1" applyFill="1" applyBorder="1" applyAlignment="1">
      <alignment horizontal="center" vertical="center" shrinkToFit="1"/>
    </xf>
    <xf numFmtId="0" fontId="14" fillId="3" borderId="19" xfId="2" applyFont="1" applyFill="1" applyBorder="1" applyAlignment="1">
      <alignment horizontal="center" vertical="center" shrinkToFit="1"/>
    </xf>
    <xf numFmtId="0" fontId="15" fillId="3" borderId="17" xfId="2" applyFont="1" applyFill="1" applyBorder="1" applyAlignment="1">
      <alignment horizontal="center" vertical="center" shrinkToFit="1"/>
    </xf>
    <xf numFmtId="0" fontId="35" fillId="2" borderId="17" xfId="2" applyFont="1" applyFill="1" applyBorder="1" applyAlignment="1">
      <alignment horizontal="center" vertical="center" shrinkToFit="1"/>
    </xf>
    <xf numFmtId="0" fontId="18" fillId="3" borderId="24" xfId="0" applyFont="1" applyFill="1" applyBorder="1" applyAlignment="1">
      <alignment horizontal="center" vertical="center" shrinkToFit="1"/>
    </xf>
    <xf numFmtId="0" fontId="33" fillId="2" borderId="17" xfId="2" applyFont="1" applyFill="1" applyBorder="1" applyAlignment="1">
      <alignment horizontal="center" vertical="center" shrinkToFit="1"/>
    </xf>
    <xf numFmtId="0" fontId="19" fillId="3" borderId="17" xfId="2" applyFont="1" applyFill="1" applyBorder="1" applyAlignment="1">
      <alignment horizontal="center" vertical="center" shrinkToFit="1"/>
    </xf>
    <xf numFmtId="0" fontId="18" fillId="2" borderId="44" xfId="2" applyFont="1" applyFill="1" applyBorder="1" applyAlignment="1">
      <alignment horizontal="center" vertical="center" shrinkToFit="1"/>
    </xf>
    <xf numFmtId="0" fontId="26" fillId="2" borderId="34" xfId="2" applyFont="1" applyFill="1" applyBorder="1" applyAlignment="1">
      <alignment horizontal="center" vertical="center" shrinkToFit="1"/>
    </xf>
    <xf numFmtId="0" fontId="31" fillId="2" borderId="11" xfId="2" applyFont="1" applyFill="1" applyBorder="1" applyAlignment="1">
      <alignment horizontal="center" vertical="center" shrinkToFit="1"/>
    </xf>
    <xf numFmtId="0" fontId="38" fillId="2" borderId="17" xfId="2" applyFont="1" applyFill="1" applyBorder="1" applyAlignment="1">
      <alignment horizontal="center" vertical="center" shrinkToFit="1"/>
    </xf>
    <xf numFmtId="0" fontId="16" fillId="2" borderId="27" xfId="2" applyFont="1" applyFill="1" applyBorder="1" applyAlignment="1">
      <alignment horizontal="center" vertical="center" shrinkToFit="1"/>
    </xf>
    <xf numFmtId="0" fontId="19" fillId="2" borderId="17" xfId="2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 shrinkToFit="1"/>
    </xf>
    <xf numFmtId="0" fontId="18" fillId="2" borderId="24" xfId="2" applyFont="1" applyFill="1" applyBorder="1" applyAlignment="1">
      <alignment horizontal="center" vertical="center" shrinkToFit="1"/>
    </xf>
    <xf numFmtId="0" fontId="18" fillId="2" borderId="49" xfId="2" applyFont="1" applyFill="1" applyBorder="1" applyAlignment="1">
      <alignment horizontal="center" vertical="center" shrinkToFit="1"/>
    </xf>
    <xf numFmtId="0" fontId="14" fillId="2" borderId="11" xfId="2" applyFont="1" applyFill="1" applyBorder="1" applyAlignment="1">
      <alignment horizontal="center" vertical="center" shrinkToFit="1"/>
    </xf>
    <xf numFmtId="0" fontId="15" fillId="2" borderId="17" xfId="2" applyFont="1" applyFill="1" applyBorder="1" applyAlignment="1">
      <alignment horizontal="center" vertical="center" shrinkToFit="1"/>
    </xf>
    <xf numFmtId="0" fontId="18" fillId="2" borderId="9" xfId="2" applyFont="1" applyFill="1" applyBorder="1" applyAlignment="1">
      <alignment horizontal="center" vertical="center" shrinkToFit="1"/>
    </xf>
    <xf numFmtId="0" fontId="14" fillId="2" borderId="27" xfId="2" applyFont="1" applyFill="1" applyBorder="1" applyAlignment="1">
      <alignment horizontal="center" vertical="center" shrinkToFit="1"/>
    </xf>
    <xf numFmtId="0" fontId="15" fillId="2" borderId="34" xfId="2" applyFont="1" applyFill="1" applyBorder="1" applyAlignment="1">
      <alignment horizontal="center" vertical="center" shrinkToFit="1"/>
    </xf>
    <xf numFmtId="0" fontId="16" fillId="2" borderId="34" xfId="2" applyFont="1" applyFill="1" applyBorder="1" applyAlignment="1">
      <alignment horizontal="center" vertical="center" shrinkToFit="1"/>
    </xf>
    <xf numFmtId="0" fontId="35" fillId="2" borderId="16" xfId="2" applyFont="1" applyFill="1" applyBorder="1" applyAlignment="1">
      <alignment horizontal="center" vertical="center" shrinkToFit="1"/>
    </xf>
    <xf numFmtId="0" fontId="28" fillId="2" borderId="19" xfId="2" applyFont="1" applyFill="1" applyBorder="1" applyAlignment="1">
      <alignment horizontal="center" vertical="center" shrinkToFit="1"/>
    </xf>
    <xf numFmtId="0" fontId="19" fillId="2" borderId="15" xfId="2" applyFont="1" applyFill="1" applyBorder="1" applyAlignment="1">
      <alignment horizontal="center" vertical="center" shrinkToFit="1"/>
    </xf>
    <xf numFmtId="0" fontId="14" fillId="2" borderId="19" xfId="2" applyFont="1" applyFill="1" applyBorder="1" applyAlignment="1">
      <alignment horizontal="center" vertical="center" shrinkToFit="1"/>
    </xf>
    <xf numFmtId="0" fontId="40" fillId="2" borderId="17" xfId="2" applyFont="1" applyFill="1" applyBorder="1" applyAlignment="1">
      <alignment horizontal="center" vertical="center" shrinkToFit="1"/>
    </xf>
    <xf numFmtId="0" fontId="41" fillId="2" borderId="11" xfId="2" applyFont="1" applyFill="1" applyBorder="1" applyAlignment="1">
      <alignment horizontal="center" vertical="center" shrinkToFit="1"/>
    </xf>
    <xf numFmtId="0" fontId="25" fillId="2" borderId="15" xfId="2" applyFont="1" applyFill="1" applyBorder="1" applyAlignment="1">
      <alignment horizontal="center" vertical="center" shrinkToFit="1"/>
    </xf>
    <xf numFmtId="0" fontId="18" fillId="2" borderId="44" xfId="0" applyFont="1" applyFill="1" applyBorder="1" applyAlignment="1">
      <alignment horizontal="center" vertical="center" shrinkToFit="1"/>
    </xf>
    <xf numFmtId="0" fontId="29" fillId="2" borderId="44" xfId="2" applyFont="1" applyFill="1" applyBorder="1" applyAlignment="1">
      <alignment horizontal="center" vertical="center" shrinkToFit="1"/>
    </xf>
    <xf numFmtId="0" fontId="13" fillId="2" borderId="44" xfId="2" applyFont="1" applyFill="1" applyBorder="1" applyAlignment="1">
      <alignment horizontal="center" vertical="center" shrinkToFit="1"/>
    </xf>
    <xf numFmtId="0" fontId="29" fillId="2" borderId="44" xfId="0" applyFont="1" applyFill="1" applyBorder="1" applyAlignment="1">
      <alignment horizontal="center" vertical="center" shrinkToFit="1"/>
    </xf>
    <xf numFmtId="0" fontId="29" fillId="2" borderId="58" xfId="2" applyFont="1" applyFill="1" applyBorder="1" applyAlignment="1">
      <alignment horizontal="center" vertical="center" shrinkToFit="1"/>
    </xf>
    <xf numFmtId="0" fontId="42" fillId="0" borderId="0" xfId="2" applyFont="1" applyAlignment="1">
      <alignment horizontal="left" vertical="center"/>
    </xf>
    <xf numFmtId="0" fontId="44" fillId="0" borderId="0" xfId="2" applyFont="1">
      <alignment vertical="center"/>
    </xf>
    <xf numFmtId="0" fontId="1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20" fillId="2" borderId="17" xfId="1" applyFont="1" applyFill="1" applyBorder="1" applyAlignment="1">
      <alignment horizontal="center" vertical="center" shrinkToFit="1"/>
    </xf>
    <xf numFmtId="0" fontId="20" fillId="2" borderId="44" xfId="1" applyFont="1" applyFill="1" applyBorder="1" applyAlignment="1">
      <alignment horizontal="center" vertical="center" shrinkToFit="1"/>
    </xf>
    <xf numFmtId="0" fontId="13" fillId="2" borderId="17" xfId="1" applyFont="1" applyFill="1" applyBorder="1" applyAlignment="1">
      <alignment horizontal="center" vertical="center" textRotation="255" wrapText="1"/>
    </xf>
    <xf numFmtId="0" fontId="13" fillId="2" borderId="44" xfId="1" applyFont="1" applyFill="1" applyBorder="1" applyAlignment="1">
      <alignment horizontal="center" vertical="center" textRotation="255" wrapText="1"/>
    </xf>
    <xf numFmtId="177" fontId="20" fillId="2" borderId="19" xfId="1" applyNumberFormat="1" applyFont="1" applyFill="1" applyBorder="1" applyAlignment="1">
      <alignment horizontal="center" vertical="center" wrapText="1"/>
    </xf>
    <xf numFmtId="177" fontId="20" fillId="2" borderId="58" xfId="1" applyNumberFormat="1" applyFont="1" applyFill="1" applyBorder="1" applyAlignment="1">
      <alignment horizontal="center" vertical="center" wrapText="1"/>
    </xf>
    <xf numFmtId="0" fontId="21" fillId="2" borderId="20" xfId="1" applyFont="1" applyFill="1" applyBorder="1" applyAlignment="1">
      <alignment horizontal="center" vertical="center" wrapText="1"/>
    </xf>
    <xf numFmtId="0" fontId="21" fillId="2" borderId="59" xfId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5" fillId="0" borderId="0" xfId="0" applyFont="1">
      <alignment vertical="center"/>
    </xf>
    <xf numFmtId="0" fontId="20" fillId="2" borderId="34" xfId="1" applyFont="1" applyFill="1" applyBorder="1" applyAlignment="1">
      <alignment horizontal="center" vertical="center" shrinkToFit="1"/>
    </xf>
    <xf numFmtId="0" fontId="20" fillId="2" borderId="11" xfId="1" applyFont="1" applyFill="1" applyBorder="1" applyAlignment="1">
      <alignment horizontal="center" vertical="center" shrinkToFit="1"/>
    </xf>
    <xf numFmtId="0" fontId="13" fillId="2" borderId="34" xfId="1" applyFont="1" applyFill="1" applyBorder="1" applyAlignment="1">
      <alignment horizontal="center" vertical="center" textRotation="255" wrapText="1"/>
    </xf>
    <xf numFmtId="0" fontId="13" fillId="2" borderId="11" xfId="1" applyFont="1" applyFill="1" applyBorder="1" applyAlignment="1">
      <alignment horizontal="center" vertical="center" textRotation="255" wrapText="1"/>
    </xf>
    <xf numFmtId="177" fontId="20" fillId="2" borderId="35" xfId="1" applyNumberFormat="1" applyFont="1" applyFill="1" applyBorder="1" applyAlignment="1">
      <alignment horizontal="center" vertical="center" wrapText="1"/>
    </xf>
    <xf numFmtId="177" fontId="20" fillId="2" borderId="10" xfId="1" applyNumberFormat="1" applyFont="1" applyFill="1" applyBorder="1" applyAlignment="1">
      <alignment horizontal="center" vertical="center" wrapText="1"/>
    </xf>
    <xf numFmtId="0" fontId="21" fillId="2" borderId="37" xfId="1" applyFont="1" applyFill="1" applyBorder="1" applyAlignment="1">
      <alignment horizontal="center" vertical="center" wrapText="1"/>
    </xf>
    <xf numFmtId="0" fontId="21" fillId="2" borderId="13" xfId="1" applyFont="1" applyFill="1" applyBorder="1" applyAlignment="1">
      <alignment horizontal="center" vertical="center" wrapText="1"/>
    </xf>
    <xf numFmtId="176" fontId="12" fillId="2" borderId="47" xfId="2" applyNumberFormat="1" applyFont="1" applyFill="1" applyBorder="1" applyAlignment="1">
      <alignment horizontal="center" vertical="center" shrinkToFit="1"/>
    </xf>
    <xf numFmtId="176" fontId="12" fillId="2" borderId="56" xfId="2" applyNumberFormat="1" applyFont="1" applyFill="1" applyBorder="1" applyAlignment="1">
      <alignment horizontal="center" vertical="center" shrinkToFit="1"/>
    </xf>
    <xf numFmtId="0" fontId="13" fillId="2" borderId="15" xfId="2" applyFont="1" applyFill="1" applyBorder="1" applyAlignment="1">
      <alignment horizontal="center" vertical="center" shrinkToFit="1"/>
    </xf>
    <xf numFmtId="0" fontId="13" fillId="2" borderId="57" xfId="2" applyFont="1" applyFill="1" applyBorder="1" applyAlignment="1">
      <alignment horizontal="center" vertical="center" shrinkToFit="1"/>
    </xf>
    <xf numFmtId="0" fontId="29" fillId="2" borderId="18" xfId="3" applyFont="1" applyFill="1" applyBorder="1" applyAlignment="1">
      <alignment horizontal="center" vertical="center" wrapText="1" shrinkToFit="1"/>
    </xf>
    <xf numFmtId="0" fontId="26" fillId="2" borderId="60" xfId="0" applyFont="1" applyFill="1" applyBorder="1" applyAlignment="1">
      <alignment horizontal="center" vertical="center" wrapText="1" shrinkToFit="1"/>
    </xf>
    <xf numFmtId="176" fontId="12" fillId="2" borderId="33" xfId="2" applyNumberFormat="1" applyFont="1" applyFill="1" applyBorder="1" applyAlignment="1">
      <alignment horizontal="center" vertical="center" shrinkToFit="1"/>
    </xf>
    <xf numFmtId="176" fontId="12" fillId="2" borderId="28" xfId="2" applyNumberFormat="1" applyFont="1" applyFill="1" applyBorder="1" applyAlignment="1">
      <alignment horizontal="center" vertical="center" shrinkToFit="1"/>
    </xf>
    <xf numFmtId="0" fontId="13" fillId="2" borderId="34" xfId="2" applyFont="1" applyFill="1" applyBorder="1" applyAlignment="1">
      <alignment horizontal="center" vertical="center" shrinkToFit="1"/>
    </xf>
    <xf numFmtId="0" fontId="13" fillId="2" borderId="9" xfId="2" applyFont="1" applyFill="1" applyBorder="1" applyAlignment="1">
      <alignment horizontal="center" vertical="center" shrinkToFit="1"/>
    </xf>
    <xf numFmtId="0" fontId="18" fillId="2" borderId="35" xfId="3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wrapText="1" shrinkToFit="1"/>
    </xf>
    <xf numFmtId="0" fontId="5" fillId="2" borderId="17" xfId="1" applyFont="1" applyFill="1" applyBorder="1" applyAlignment="1">
      <alignment horizontal="center" vertical="center" textRotation="255"/>
    </xf>
    <xf numFmtId="0" fontId="5" fillId="2" borderId="11" xfId="1" applyFont="1" applyFill="1" applyBorder="1" applyAlignment="1">
      <alignment horizontal="center" vertical="center" textRotation="255"/>
    </xf>
    <xf numFmtId="0" fontId="13" fillId="2" borderId="30" xfId="2" applyFont="1" applyFill="1" applyBorder="1" applyAlignment="1">
      <alignment horizontal="center" vertical="center" shrinkToFit="1"/>
    </xf>
    <xf numFmtId="0" fontId="29" fillId="2" borderId="19" xfId="3" applyFont="1" applyFill="1" applyBorder="1" applyAlignment="1">
      <alignment horizontal="center" vertical="center" wrapText="1" shrinkToFit="1"/>
    </xf>
    <xf numFmtId="0" fontId="29" fillId="2" borderId="58" xfId="0" applyFont="1" applyFill="1" applyBorder="1" applyAlignment="1">
      <alignment horizontal="center" vertical="center" wrapText="1" shrinkToFit="1"/>
    </xf>
    <xf numFmtId="0" fontId="20" fillId="2" borderId="12" xfId="1" applyFont="1" applyFill="1" applyBorder="1" applyAlignment="1">
      <alignment horizontal="center" vertical="center" shrinkToFit="1"/>
    </xf>
    <xf numFmtId="0" fontId="13" fillId="2" borderId="12" xfId="1" applyFont="1" applyFill="1" applyBorder="1" applyAlignment="1">
      <alignment horizontal="center" vertical="center" textRotation="255" wrapText="1"/>
    </xf>
    <xf numFmtId="177" fontId="20" fillId="2" borderId="24" xfId="1" applyNumberFormat="1" applyFont="1" applyFill="1" applyBorder="1" applyAlignment="1">
      <alignment horizontal="center" vertical="center" wrapText="1"/>
    </xf>
    <xf numFmtId="0" fontId="21" fillId="2" borderId="29" xfId="1" applyFont="1" applyFill="1" applyBorder="1" applyAlignment="1">
      <alignment horizontal="center" vertical="center" wrapText="1"/>
    </xf>
    <xf numFmtId="176" fontId="12" fillId="2" borderId="25" xfId="2" applyNumberFormat="1" applyFont="1" applyFill="1" applyBorder="1" applyAlignment="1">
      <alignment horizontal="center" vertical="center" shrinkToFit="1"/>
    </xf>
    <xf numFmtId="0" fontId="13" fillId="2" borderId="17" xfId="2" applyFont="1" applyFill="1" applyBorder="1" applyAlignment="1">
      <alignment horizontal="center" vertical="center" shrinkToFit="1"/>
    </xf>
    <xf numFmtId="0" fontId="13" fillId="2" borderId="11" xfId="2" applyFont="1" applyFill="1" applyBorder="1" applyAlignment="1">
      <alignment horizontal="center" vertical="center" shrinkToFit="1"/>
    </xf>
    <xf numFmtId="0" fontId="18" fillId="2" borderId="19" xfId="3" applyFont="1" applyFill="1" applyBorder="1" applyAlignment="1">
      <alignment horizontal="center" vertical="center" wrapText="1" shrinkToFit="1"/>
    </xf>
    <xf numFmtId="176" fontId="12" fillId="2" borderId="8" xfId="2" applyNumberFormat="1" applyFont="1" applyFill="1" applyBorder="1" applyAlignment="1">
      <alignment horizontal="center" vertical="center" shrinkToFit="1"/>
    </xf>
    <xf numFmtId="0" fontId="18" fillId="2" borderId="17" xfId="2" applyFont="1" applyFill="1" applyBorder="1" applyAlignment="1">
      <alignment horizontal="center" vertical="center" shrinkToFit="1"/>
    </xf>
    <xf numFmtId="0" fontId="18" fillId="2" borderId="12" xfId="2" applyFont="1" applyFill="1" applyBorder="1" applyAlignment="1">
      <alignment horizontal="center" vertical="center" shrinkToFit="1"/>
    </xf>
    <xf numFmtId="0" fontId="18" fillId="2" borderId="26" xfId="3" applyFont="1" applyFill="1" applyBorder="1" applyAlignment="1">
      <alignment horizontal="center" vertical="center" wrapText="1" shrinkToFit="1"/>
    </xf>
    <xf numFmtId="0" fontId="14" fillId="2" borderId="23" xfId="0" applyFont="1" applyFill="1" applyBorder="1" applyAlignment="1">
      <alignment horizontal="center" vertical="center" wrapText="1" shrinkToFit="1"/>
    </xf>
    <xf numFmtId="176" fontId="12" fillId="2" borderId="48" xfId="2" applyNumberFormat="1" applyFont="1" applyFill="1" applyBorder="1" applyAlignment="1">
      <alignment horizontal="center" vertical="center" shrinkToFit="1"/>
    </xf>
    <xf numFmtId="0" fontId="13" fillId="2" borderId="22" xfId="2" applyFont="1" applyFill="1" applyBorder="1" applyAlignment="1">
      <alignment horizontal="center" vertical="center" shrinkToFit="1"/>
    </xf>
    <xf numFmtId="0" fontId="26" fillId="2" borderId="23" xfId="0" applyFont="1" applyFill="1" applyBorder="1" applyAlignment="1">
      <alignment horizontal="center" vertical="center" wrapText="1" shrinkToFit="1"/>
    </xf>
    <xf numFmtId="176" fontId="12" fillId="2" borderId="14" xfId="2" applyNumberFormat="1" applyFont="1" applyFill="1" applyBorder="1" applyAlignment="1">
      <alignment horizontal="center" vertical="center" shrinkToFit="1"/>
    </xf>
    <xf numFmtId="176" fontId="12" fillId="2" borderId="42" xfId="2" applyNumberFormat="1" applyFont="1" applyFill="1" applyBorder="1" applyAlignment="1">
      <alignment horizontal="center" vertical="center" shrinkToFit="1"/>
    </xf>
    <xf numFmtId="0" fontId="13" fillId="2" borderId="31" xfId="2" applyFont="1" applyFill="1" applyBorder="1" applyAlignment="1">
      <alignment horizontal="center" vertical="center" shrinkToFit="1"/>
    </xf>
    <xf numFmtId="0" fontId="14" fillId="2" borderId="50" xfId="2" applyFont="1" applyFill="1" applyBorder="1" applyAlignment="1">
      <alignment horizontal="center" vertical="center" shrinkToFit="1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13" fillId="2" borderId="12" xfId="2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wrapText="1" shrinkToFit="1"/>
    </xf>
    <xf numFmtId="0" fontId="20" fillId="2" borderId="45" xfId="1" applyFont="1" applyFill="1" applyBorder="1" applyAlignment="1">
      <alignment horizontal="center" vertical="center" shrinkToFit="1"/>
    </xf>
    <xf numFmtId="0" fontId="13" fillId="2" borderId="45" xfId="1" applyFont="1" applyFill="1" applyBorder="1" applyAlignment="1">
      <alignment horizontal="center" vertical="center" textRotation="255" wrapText="1"/>
    </xf>
    <xf numFmtId="177" fontId="20" fillId="2" borderId="32" xfId="1" applyNumberFormat="1" applyFont="1" applyFill="1" applyBorder="1" applyAlignment="1">
      <alignment horizontal="center" vertical="center" wrapText="1"/>
    </xf>
    <xf numFmtId="0" fontId="21" fillId="2" borderId="46" xfId="1" applyFont="1" applyFill="1" applyBorder="1" applyAlignment="1">
      <alignment horizontal="center" vertical="center" wrapText="1"/>
    </xf>
    <xf numFmtId="0" fontId="34" fillId="2" borderId="35" xfId="3" applyFont="1" applyFill="1" applyBorder="1" applyAlignment="1">
      <alignment horizontal="center" vertical="center" wrapText="1" shrinkToFit="1"/>
    </xf>
    <xf numFmtId="0" fontId="34" fillId="2" borderId="10" xfId="0" applyFont="1" applyFill="1" applyBorder="1" applyAlignment="1">
      <alignment horizontal="center" vertical="center" wrapText="1" shrinkToFit="1"/>
    </xf>
    <xf numFmtId="0" fontId="13" fillId="2" borderId="43" xfId="2" applyFont="1" applyFill="1" applyBorder="1" applyAlignment="1">
      <alignment horizontal="center" vertical="center" shrinkToFit="1"/>
    </xf>
    <xf numFmtId="0" fontId="29" fillId="2" borderId="10" xfId="0" applyFont="1" applyFill="1" applyBorder="1" applyAlignment="1">
      <alignment horizontal="center" vertical="center" wrapText="1" shrinkToFit="1"/>
    </xf>
    <xf numFmtId="0" fontId="18" fillId="2" borderId="24" xfId="0" applyFont="1" applyFill="1" applyBorder="1" applyAlignment="1">
      <alignment horizontal="center" vertical="center" wrapText="1" shrinkToFit="1"/>
    </xf>
    <xf numFmtId="176" fontId="24" fillId="2" borderId="28" xfId="2" applyNumberFormat="1" applyFont="1" applyFill="1" applyBorder="1" applyAlignment="1">
      <alignment horizontal="center" vertical="center" shrinkToFit="1"/>
    </xf>
    <xf numFmtId="176" fontId="24" fillId="2" borderId="8" xfId="2" applyNumberFormat="1" applyFont="1" applyFill="1" applyBorder="1" applyAlignment="1">
      <alignment horizontal="center" vertical="center" shrinkToFit="1"/>
    </xf>
    <xf numFmtId="0" fontId="20" fillId="2" borderId="9" xfId="1" applyFont="1" applyFill="1" applyBorder="1" applyAlignment="1">
      <alignment horizontal="center" vertical="center" shrinkToFit="1"/>
    </xf>
    <xf numFmtId="0" fontId="13" fillId="2" borderId="9" xfId="1" applyFont="1" applyFill="1" applyBorder="1" applyAlignment="1">
      <alignment horizontal="center" vertical="center" textRotation="255" wrapText="1"/>
    </xf>
    <xf numFmtId="177" fontId="20" fillId="2" borderId="38" xfId="1" applyNumberFormat="1" applyFont="1" applyFill="1" applyBorder="1" applyAlignment="1">
      <alignment horizontal="center" vertical="center" wrapText="1"/>
    </xf>
    <xf numFmtId="0" fontId="21" fillId="2" borderId="39" xfId="1" applyFont="1" applyFill="1" applyBorder="1" applyAlignment="1">
      <alignment horizontal="center" vertical="center" wrapText="1"/>
    </xf>
    <xf numFmtId="176" fontId="12" fillId="2" borderId="40" xfId="2" applyNumberFormat="1" applyFont="1" applyFill="1" applyBorder="1" applyAlignment="1">
      <alignment horizontal="center" vertical="center" shrinkToFit="1"/>
    </xf>
    <xf numFmtId="0" fontId="13" fillId="2" borderId="23" xfId="3" applyFont="1" applyFill="1" applyBorder="1" applyAlignment="1">
      <alignment horizontal="center" vertical="center" wrapText="1" shrinkToFit="1"/>
    </xf>
    <xf numFmtId="0" fontId="37" fillId="2" borderId="23" xfId="0" applyFont="1" applyFill="1" applyBorder="1" applyAlignment="1">
      <alignment horizontal="center" vertical="center" wrapText="1" shrinkToFit="1"/>
    </xf>
    <xf numFmtId="0" fontId="32" fillId="2" borderId="34" xfId="2" applyFont="1" applyFill="1" applyBorder="1" applyAlignment="1">
      <alignment horizontal="center" vertical="center" shrinkToFit="1"/>
    </xf>
    <xf numFmtId="0" fontId="34" fillId="2" borderId="24" xfId="0" applyFont="1" applyFill="1" applyBorder="1" applyAlignment="1">
      <alignment horizontal="center" vertical="center" wrapText="1" shrinkToFit="1"/>
    </xf>
    <xf numFmtId="176" fontId="12" fillId="2" borderId="21" xfId="2" applyNumberFormat="1" applyFont="1" applyFill="1" applyBorder="1" applyAlignment="1">
      <alignment horizontal="center" vertical="center" shrinkToFit="1"/>
    </xf>
    <xf numFmtId="0" fontId="13" fillId="2" borderId="10" xfId="3" applyFont="1" applyFill="1" applyBorder="1" applyAlignment="1">
      <alignment horizontal="center" vertical="center" wrapText="1" shrinkToFit="1"/>
    </xf>
    <xf numFmtId="0" fontId="13" fillId="2" borderId="32" xfId="0" applyFont="1" applyFill="1" applyBorder="1" applyAlignment="1">
      <alignment horizontal="center" vertical="center" wrapText="1" shrinkToFit="1"/>
    </xf>
    <xf numFmtId="0" fontId="13" fillId="2" borderId="16" xfId="2" applyFont="1" applyFill="1" applyBorder="1" applyAlignment="1">
      <alignment horizontal="center" vertical="center" shrinkToFit="1"/>
    </xf>
    <xf numFmtId="0" fontId="29" fillId="2" borderId="27" xfId="3" applyFont="1" applyFill="1" applyBorder="1" applyAlignment="1">
      <alignment horizontal="center" vertical="center" wrapText="1" shrinkToFit="1"/>
    </xf>
    <xf numFmtId="0" fontId="29" fillId="2" borderId="24" xfId="0" applyFont="1" applyFill="1" applyBorder="1" applyAlignment="1">
      <alignment horizontal="center" vertical="center" wrapText="1" shrinkToFit="1"/>
    </xf>
    <xf numFmtId="176" fontId="24" fillId="2" borderId="25" xfId="2" applyNumberFormat="1" applyFont="1" applyFill="1" applyBorder="1" applyAlignment="1">
      <alignment horizontal="center" vertical="center" shrinkToFit="1"/>
    </xf>
    <xf numFmtId="0" fontId="18" fillId="2" borderId="9" xfId="2" applyFont="1" applyFill="1" applyBorder="1" applyAlignment="1">
      <alignment horizontal="center" vertical="center" shrinkToFit="1"/>
    </xf>
    <xf numFmtId="0" fontId="20" fillId="2" borderId="2" xfId="1" applyFont="1" applyFill="1" applyBorder="1" applyAlignment="1">
      <alignment horizontal="center" vertical="center" shrinkToFit="1"/>
    </xf>
    <xf numFmtId="0" fontId="13" fillId="2" borderId="2" xfId="1" applyFont="1" applyFill="1" applyBorder="1" applyAlignment="1">
      <alignment horizontal="center" vertical="center" textRotation="255" wrapText="1"/>
    </xf>
    <xf numFmtId="177" fontId="20" fillId="2" borderId="6" xfId="1" applyNumberFormat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18" fillId="2" borderId="18" xfId="3" applyFont="1" applyFill="1" applyBorder="1" applyAlignment="1">
      <alignment horizontal="center" vertical="center" wrapText="1" shrinkToFit="1"/>
    </xf>
    <xf numFmtId="176" fontId="12" fillId="2" borderId="1" xfId="2" applyNumberFormat="1" applyFont="1" applyFill="1" applyBorder="1" applyAlignment="1">
      <alignment horizontal="center" vertical="center" shrinkToFit="1"/>
    </xf>
    <xf numFmtId="0" fontId="13" fillId="2" borderId="2" xfId="2" applyFont="1" applyFill="1" applyBorder="1" applyAlignment="1">
      <alignment horizontal="center" vertical="center" shrinkToFit="1"/>
    </xf>
    <xf numFmtId="0" fontId="18" fillId="2" borderId="6" xfId="3" applyFont="1" applyFill="1" applyBorder="1" applyAlignment="1">
      <alignment horizontal="center" vertical="center" wrapText="1" shrinkToFit="1"/>
    </xf>
  </cellXfs>
  <cellStyles count="4">
    <cellStyle name="一般" xfId="0" builtinId="0"/>
    <cellStyle name="一般 2 2" xfId="2"/>
    <cellStyle name="一般 2 2 2" xfId="3"/>
    <cellStyle name="一般 2 2_102.4月各校_5月各校4.17(landy)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625140</xdr:colOff>
      <xdr:row>0</xdr:row>
      <xdr:rowOff>674405</xdr:rowOff>
    </xdr:from>
    <xdr:ext cx="3316604" cy="771525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9B94A6F9-AD1A-4023-A05F-462EEFB6A5E4}"/>
            </a:ext>
          </a:extLst>
        </xdr:cNvPr>
        <xdr:cNvSpPr txBox="1"/>
      </xdr:nvSpPr>
      <xdr:spPr>
        <a:xfrm>
          <a:off x="1196640" y="674405"/>
          <a:ext cx="3316604" cy="771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zh-TW" altLang="en-US" sz="3600" b="1">
              <a:solidFill>
                <a:srgbClr val="00B05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好 鮮 </a:t>
          </a:r>
          <a:r>
            <a:rPr lang="zh-TW" altLang="en-US" sz="2000" b="1">
              <a:solidFill>
                <a:srgbClr val="00B05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營 養 午 餐</a:t>
          </a:r>
        </a:p>
      </xdr:txBody>
    </xdr:sp>
    <xdr:clientData/>
  </xdr:oneCellAnchor>
  <xdr:twoCellAnchor>
    <xdr:from>
      <xdr:col>6</xdr:col>
      <xdr:colOff>1420546</xdr:colOff>
      <xdr:row>47</xdr:row>
      <xdr:rowOff>211108</xdr:rowOff>
    </xdr:from>
    <xdr:to>
      <xdr:col>14</xdr:col>
      <xdr:colOff>238875</xdr:colOff>
      <xdr:row>48</xdr:row>
      <xdr:rowOff>557469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B1414634-816D-4F13-88B1-7025E693C943}"/>
            </a:ext>
          </a:extLst>
        </xdr:cNvPr>
        <xdr:cNvSpPr txBox="1"/>
      </xdr:nvSpPr>
      <xdr:spPr>
        <a:xfrm>
          <a:off x="5506771" y="10698133"/>
          <a:ext cx="2542604" cy="5940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>
              <a:latin typeface="華康POP1體W5(P)" pitchFamily="82" charset="-120"/>
              <a:ea typeface="華康POP1體W5(P)" pitchFamily="82" charset="-120"/>
            </a:rPr>
            <a:t>營養師</a:t>
          </a:r>
          <a:r>
            <a:rPr lang="en-US" altLang="zh-TW" sz="1100">
              <a:latin typeface="華康POP1體W5(P)" pitchFamily="82" charset="-120"/>
              <a:ea typeface="華康POP1體W5(P)" pitchFamily="82" charset="-120"/>
            </a:rPr>
            <a:t>:</a:t>
          </a:r>
          <a:r>
            <a:rPr lang="zh-TW" altLang="en-US" sz="1100">
              <a:latin typeface="華康POP1體W5(P)" pitchFamily="82" charset="-120"/>
              <a:ea typeface="華康POP1體W5(P)" pitchFamily="82" charset="-120"/>
            </a:rPr>
            <a:t>王愛惠 </a:t>
          </a:r>
          <a:r>
            <a:rPr lang="en-US" altLang="zh-TW" sz="1100">
              <a:latin typeface="華康POP1體W5(P)" pitchFamily="82" charset="-120"/>
              <a:ea typeface="華康POP1體W5(P)" pitchFamily="82" charset="-120"/>
            </a:rPr>
            <a:t/>
          </a:r>
          <a:br>
            <a:rPr lang="en-US" altLang="zh-TW" sz="1100">
              <a:latin typeface="華康POP1體W5(P)" pitchFamily="82" charset="-120"/>
              <a:ea typeface="華康POP1體W5(P)" pitchFamily="82" charset="-120"/>
            </a:rPr>
          </a:br>
          <a:r>
            <a:rPr lang="zh-TW" altLang="en-US" sz="1100">
              <a:latin typeface="華康POP1體W5(P)" pitchFamily="82" charset="-120"/>
              <a:ea typeface="華康POP1體W5(P)" pitchFamily="82" charset="-120"/>
            </a:rPr>
            <a:t>電話</a:t>
          </a:r>
          <a:r>
            <a:rPr lang="en-US" altLang="zh-TW" sz="1100">
              <a:latin typeface="華康POP1體W5(P)" pitchFamily="82" charset="-120"/>
              <a:ea typeface="華康POP1體W5(P)" pitchFamily="82" charset="-120"/>
            </a:rPr>
            <a:t>:03-3701155#16</a:t>
          </a:r>
          <a:endParaRPr lang="zh-TW" altLang="en-US" sz="1100">
            <a:latin typeface="華康POP1體W5(P)" pitchFamily="82" charset="-120"/>
            <a:ea typeface="華康POP1體W5(P)" pitchFamily="82" charset="-120"/>
          </a:endParaRPr>
        </a:p>
      </xdr:txBody>
    </xdr:sp>
    <xdr:clientData/>
  </xdr:twoCellAnchor>
  <xdr:oneCellAnchor>
    <xdr:from>
      <xdr:col>6</xdr:col>
      <xdr:colOff>225549</xdr:colOff>
      <xdr:row>0</xdr:row>
      <xdr:rowOff>627517</xdr:rowOff>
    </xdr:from>
    <xdr:ext cx="4188611" cy="867786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C6F01085-7D0C-4B34-9562-890288628E01}"/>
            </a:ext>
          </a:extLst>
        </xdr:cNvPr>
        <xdr:cNvSpPr txBox="1"/>
      </xdr:nvSpPr>
      <xdr:spPr>
        <a:xfrm>
          <a:off x="4311774" y="627517"/>
          <a:ext cx="4188611" cy="867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zh-TW" altLang="en-US" sz="16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 文山國小 </a:t>
          </a:r>
          <a:r>
            <a:rPr lang="en-US" altLang="zh-TW" sz="16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/>
          </a:r>
          <a:br>
            <a:rPr lang="en-US" altLang="zh-TW" sz="16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</a:br>
          <a:r>
            <a:rPr lang="zh-TW" altLang="en-US" sz="16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 </a:t>
          </a:r>
          <a:r>
            <a:rPr lang="en-US" altLang="zh-TW" sz="14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115</a:t>
          </a:r>
          <a:r>
            <a:rPr lang="zh-TW" altLang="en-US" sz="14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年 </a:t>
          </a:r>
          <a:r>
            <a:rPr lang="en-US" altLang="zh-TW" sz="14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6</a:t>
          </a:r>
          <a:r>
            <a:rPr lang="zh-TW" altLang="en-US" sz="14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 月  午餐菜單</a:t>
          </a:r>
          <a:r>
            <a:rPr lang="en-US" altLang="zh-TW" sz="14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(</a:t>
          </a:r>
          <a:r>
            <a:rPr lang="zh-TW" altLang="en-US" sz="14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 一、三、五年級 </a:t>
          </a:r>
          <a:r>
            <a:rPr lang="en-US" altLang="zh-TW" sz="1400">
              <a:solidFill>
                <a:srgbClr val="7030A0"/>
              </a:solidFill>
              <a:latin typeface="華康POP1體W5" panose="040B0509000000000000" pitchFamily="81" charset="-120"/>
              <a:ea typeface="華康POP1體W5" panose="040B0509000000000000" pitchFamily="81" charset="-120"/>
            </a:rPr>
            <a:t>)</a:t>
          </a:r>
        </a:p>
      </xdr:txBody>
    </xdr:sp>
    <xdr:clientData/>
  </xdr:oneCellAnchor>
  <xdr:twoCellAnchor editAs="oneCell">
    <xdr:from>
      <xdr:col>1</xdr:col>
      <xdr:colOff>66675</xdr:colOff>
      <xdr:row>0</xdr:row>
      <xdr:rowOff>538727</xdr:rowOff>
    </xdr:from>
    <xdr:to>
      <xdr:col>3</xdr:col>
      <xdr:colOff>565084</xdr:colOff>
      <xdr:row>0</xdr:row>
      <xdr:rowOff>1352961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1617115F-F4E9-460F-92E4-A965305DA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38727"/>
          <a:ext cx="974659" cy="814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69"/>
  <sheetViews>
    <sheetView tabSelected="1" view="pageBreakPreview" topLeftCell="A2" zoomScale="84" zoomScaleNormal="84" zoomScaleSheetLayoutView="84" workbookViewId="0">
      <selection activeCell="F27" sqref="F27"/>
    </sheetView>
  </sheetViews>
  <sheetFormatPr defaultColWidth="8.875" defaultRowHeight="21"/>
  <cols>
    <col min="1" max="1" width="1.25" style="1" customWidth="1"/>
    <col min="2" max="2" width="4" style="1" customWidth="1"/>
    <col min="3" max="3" width="2.25" style="1" customWidth="1"/>
    <col min="4" max="4" width="11.875" style="1" customWidth="1"/>
    <col min="5" max="5" width="18" style="1" customWidth="1"/>
    <col min="6" max="6" width="16.25" style="1" customWidth="1"/>
    <col min="7" max="7" width="18.625" style="1" customWidth="1"/>
    <col min="8" max="8" width="4" style="1" customWidth="1"/>
    <col min="9" max="9" width="12.5" style="1" customWidth="1"/>
    <col min="10" max="14" width="2.75" style="1" customWidth="1"/>
    <col min="15" max="15" width="3.875" style="1" customWidth="1"/>
    <col min="16" max="16" width="2.25" style="1" customWidth="1"/>
    <col min="17" max="17" width="1.375" style="1" customWidth="1"/>
    <col min="18" max="18" width="1.625" style="1" customWidth="1"/>
    <col min="19" max="16384" width="8.875" style="1"/>
  </cols>
  <sheetData>
    <row r="1" spans="2:17" ht="113.25" customHeight="1" thickBot="1"/>
    <row r="2" spans="2:17" ht="32.25" customHeight="1" thickBot="1">
      <c r="B2" s="2" t="s">
        <v>0</v>
      </c>
      <c r="C2" s="3" t="s">
        <v>1</v>
      </c>
      <c r="D2" s="4" t="s">
        <v>2</v>
      </c>
      <c r="E2" s="5" t="s">
        <v>3</v>
      </c>
      <c r="F2" s="6" t="s">
        <v>4</v>
      </c>
      <c r="G2" s="7" t="s">
        <v>4</v>
      </c>
      <c r="H2" s="8" t="s">
        <v>5</v>
      </c>
      <c r="I2" s="5" t="s">
        <v>6</v>
      </c>
      <c r="J2" s="9" t="s">
        <v>7</v>
      </c>
      <c r="K2" s="10" t="s">
        <v>8</v>
      </c>
      <c r="L2" s="11" t="s">
        <v>9</v>
      </c>
      <c r="M2" s="11" t="s">
        <v>10</v>
      </c>
      <c r="N2" s="12" t="s">
        <v>11</v>
      </c>
      <c r="O2" s="12" t="s">
        <v>12</v>
      </c>
      <c r="P2" s="13" t="s">
        <v>13</v>
      </c>
    </row>
    <row r="3" spans="2:17" ht="21.95" customHeight="1">
      <c r="B3" s="194">
        <v>46174</v>
      </c>
      <c r="C3" s="195" t="s">
        <v>14</v>
      </c>
      <c r="D3" s="14" t="s">
        <v>15</v>
      </c>
      <c r="E3" s="15" t="s">
        <v>16</v>
      </c>
      <c r="F3" s="16" t="s">
        <v>17</v>
      </c>
      <c r="G3" s="16" t="s">
        <v>18</v>
      </c>
      <c r="H3" s="196" t="s">
        <v>19</v>
      </c>
      <c r="I3" s="17" t="s">
        <v>20</v>
      </c>
      <c r="J3" s="189">
        <v>5.8</v>
      </c>
      <c r="K3" s="189">
        <v>2.2000000000000002</v>
      </c>
      <c r="L3" s="189">
        <v>1.5</v>
      </c>
      <c r="M3" s="189">
        <v>2.5</v>
      </c>
      <c r="N3" s="190"/>
      <c r="O3" s="191">
        <f>J3*70+K3*75+L3*25+M3*45</f>
        <v>721</v>
      </c>
      <c r="P3" s="192" t="s">
        <v>21</v>
      </c>
      <c r="Q3" s="18"/>
    </row>
    <row r="4" spans="2:17" ht="10.15" customHeight="1">
      <c r="B4" s="142"/>
      <c r="C4" s="126"/>
      <c r="D4" s="19"/>
      <c r="E4" s="20" t="s">
        <v>22</v>
      </c>
      <c r="F4" s="20" t="s">
        <v>23</v>
      </c>
      <c r="G4" s="21" t="s">
        <v>24</v>
      </c>
      <c r="H4" s="128"/>
      <c r="I4" s="22" t="s">
        <v>25</v>
      </c>
      <c r="J4" s="134"/>
      <c r="K4" s="110"/>
      <c r="L4" s="110"/>
      <c r="M4" s="110"/>
      <c r="N4" s="112"/>
      <c r="O4" s="114"/>
      <c r="P4" s="116"/>
      <c r="Q4" s="18"/>
    </row>
    <row r="5" spans="2:17" ht="20.100000000000001" customHeight="1">
      <c r="B5" s="150">
        <v>46175</v>
      </c>
      <c r="C5" s="119" t="s">
        <v>26</v>
      </c>
      <c r="D5" s="23" t="s">
        <v>27</v>
      </c>
      <c r="E5" s="24" t="s">
        <v>28</v>
      </c>
      <c r="F5" s="25" t="s">
        <v>29</v>
      </c>
      <c r="G5" s="26" t="s">
        <v>30</v>
      </c>
      <c r="H5" s="193" t="s">
        <v>31</v>
      </c>
      <c r="I5" s="27" t="s">
        <v>32</v>
      </c>
      <c r="J5" s="99">
        <v>5.6</v>
      </c>
      <c r="K5" s="99">
        <v>2.2000000000000002</v>
      </c>
      <c r="L5" s="99">
        <v>2.4</v>
      </c>
      <c r="M5" s="99">
        <v>2.4</v>
      </c>
      <c r="N5" s="101"/>
      <c r="O5" s="103">
        <f>J5*70+K5*75+L5*25+M5*45</f>
        <v>725</v>
      </c>
      <c r="P5" s="105" t="s">
        <v>21</v>
      </c>
      <c r="Q5" s="18"/>
    </row>
    <row r="6" spans="2:17" ht="10.15" customHeight="1">
      <c r="B6" s="181"/>
      <c r="C6" s="148"/>
      <c r="D6" s="28"/>
      <c r="E6" s="21" t="s">
        <v>33</v>
      </c>
      <c r="F6" s="20" t="s">
        <v>34</v>
      </c>
      <c r="G6" s="20" t="s">
        <v>35</v>
      </c>
      <c r="H6" s="146"/>
      <c r="I6" s="29" t="s">
        <v>36</v>
      </c>
      <c r="J6" s="172"/>
      <c r="K6" s="172"/>
      <c r="L6" s="134"/>
      <c r="M6" s="134"/>
      <c r="N6" s="135"/>
      <c r="O6" s="136"/>
      <c r="P6" s="116"/>
      <c r="Q6" s="18"/>
    </row>
    <row r="7" spans="2:17" ht="20.100000000000001" customHeight="1">
      <c r="B7" s="187">
        <v>46176</v>
      </c>
      <c r="C7" s="143" t="s">
        <v>37</v>
      </c>
      <c r="D7" s="30" t="s">
        <v>15</v>
      </c>
      <c r="E7" s="31" t="s">
        <v>38</v>
      </c>
      <c r="F7" s="26" t="s">
        <v>39</v>
      </c>
      <c r="G7" s="26" t="s">
        <v>40</v>
      </c>
      <c r="H7" s="145" t="s">
        <v>41</v>
      </c>
      <c r="I7" s="32" t="s">
        <v>42</v>
      </c>
      <c r="J7" s="110">
        <v>5.2</v>
      </c>
      <c r="K7" s="110">
        <v>2.4</v>
      </c>
      <c r="L7" s="110">
        <v>2</v>
      </c>
      <c r="M7" s="110">
        <v>2.5</v>
      </c>
      <c r="N7" s="112"/>
      <c r="O7" s="114">
        <f>J7*70+K7*75+L7*25+M7*45</f>
        <v>706.5</v>
      </c>
      <c r="P7" s="105" t="s">
        <v>21</v>
      </c>
      <c r="Q7" s="18"/>
    </row>
    <row r="8" spans="2:17" ht="10.15" customHeight="1">
      <c r="B8" s="171"/>
      <c r="C8" s="188"/>
      <c r="D8" s="28"/>
      <c r="E8" s="20" t="s">
        <v>43</v>
      </c>
      <c r="F8" s="20" t="s">
        <v>44</v>
      </c>
      <c r="G8" s="20" t="s">
        <v>45</v>
      </c>
      <c r="H8" s="146"/>
      <c r="I8" s="22" t="s">
        <v>46</v>
      </c>
      <c r="J8" s="110"/>
      <c r="K8" s="110"/>
      <c r="L8" s="110"/>
      <c r="M8" s="110"/>
      <c r="N8" s="112"/>
      <c r="O8" s="114"/>
      <c r="P8" s="116"/>
      <c r="Q8" s="18"/>
    </row>
    <row r="9" spans="2:17" ht="20.100000000000001" customHeight="1">
      <c r="B9" s="138">
        <v>46177</v>
      </c>
      <c r="C9" s="184" t="s">
        <v>47</v>
      </c>
      <c r="D9" s="33" t="s">
        <v>48</v>
      </c>
      <c r="E9" s="34" t="s">
        <v>49</v>
      </c>
      <c r="F9" s="35" t="s">
        <v>50</v>
      </c>
      <c r="G9" s="35" t="s">
        <v>51</v>
      </c>
      <c r="H9" s="185" t="s">
        <v>31</v>
      </c>
      <c r="I9" s="36" t="s">
        <v>52</v>
      </c>
      <c r="J9" s="99">
        <v>5.4</v>
      </c>
      <c r="K9" s="99">
        <v>2.2000000000000002</v>
      </c>
      <c r="L9" s="99">
        <v>2</v>
      </c>
      <c r="M9" s="99">
        <v>3</v>
      </c>
      <c r="N9" s="101"/>
      <c r="O9" s="103">
        <f>J9*70+K9*75+L9*25+M9*45</f>
        <v>728</v>
      </c>
      <c r="P9" s="105" t="s">
        <v>21</v>
      </c>
      <c r="Q9" s="18"/>
    </row>
    <row r="10" spans="2:17" ht="10.15" customHeight="1">
      <c r="B10" s="124"/>
      <c r="C10" s="159"/>
      <c r="D10" s="37"/>
      <c r="E10" s="38" t="s">
        <v>53</v>
      </c>
      <c r="F10" s="39" t="s">
        <v>54</v>
      </c>
      <c r="G10" s="39" t="s">
        <v>55</v>
      </c>
      <c r="H10" s="186"/>
      <c r="I10" s="40" t="s">
        <v>56</v>
      </c>
      <c r="J10" s="134"/>
      <c r="K10" s="134"/>
      <c r="L10" s="134"/>
      <c r="M10" s="134"/>
      <c r="N10" s="135"/>
      <c r="O10" s="136"/>
      <c r="P10" s="137"/>
      <c r="Q10" s="18"/>
    </row>
    <row r="11" spans="2:17" ht="20.100000000000001" customHeight="1">
      <c r="B11" s="150">
        <v>46178</v>
      </c>
      <c r="C11" s="131" t="s">
        <v>57</v>
      </c>
      <c r="D11" s="30" t="s">
        <v>58</v>
      </c>
      <c r="E11" s="24" t="s">
        <v>59</v>
      </c>
      <c r="F11" s="41" t="s">
        <v>60</v>
      </c>
      <c r="G11" s="41" t="s">
        <v>61</v>
      </c>
      <c r="H11" s="182" t="s">
        <v>31</v>
      </c>
      <c r="I11" s="42" t="s">
        <v>62</v>
      </c>
      <c r="J11" s="99">
        <v>5.4</v>
      </c>
      <c r="K11" s="99">
        <v>2</v>
      </c>
      <c r="L11" s="99">
        <v>2</v>
      </c>
      <c r="M11" s="99">
        <v>2.5</v>
      </c>
      <c r="N11" s="101"/>
      <c r="O11" s="103">
        <f>J11*70+K11*75+L11*25+M11*45</f>
        <v>690.5</v>
      </c>
      <c r="P11" s="105" t="s">
        <v>21</v>
      </c>
      <c r="Q11" s="18"/>
    </row>
    <row r="12" spans="2:17" ht="12" customHeight="1" thickBot="1">
      <c r="B12" s="181"/>
      <c r="C12" s="152"/>
      <c r="D12" s="20"/>
      <c r="E12" s="20" t="s">
        <v>63</v>
      </c>
      <c r="F12" s="20" t="s">
        <v>64</v>
      </c>
      <c r="G12" s="20" t="s">
        <v>65</v>
      </c>
      <c r="H12" s="183"/>
      <c r="I12" s="22" t="s">
        <v>66</v>
      </c>
      <c r="J12" s="110"/>
      <c r="K12" s="110"/>
      <c r="L12" s="110"/>
      <c r="M12" s="110"/>
      <c r="N12" s="112"/>
      <c r="O12" s="114"/>
      <c r="P12" s="116"/>
      <c r="Q12" s="18"/>
    </row>
    <row r="13" spans="2:17" ht="20.100000000000001" customHeight="1" thickTop="1">
      <c r="B13" s="123">
        <v>46181</v>
      </c>
      <c r="C13" s="179" t="s">
        <v>14</v>
      </c>
      <c r="D13" s="43" t="s">
        <v>27</v>
      </c>
      <c r="E13" s="44" t="s">
        <v>67</v>
      </c>
      <c r="F13" s="45" t="s">
        <v>68</v>
      </c>
      <c r="G13" s="46" t="s">
        <v>30</v>
      </c>
      <c r="H13" s="165" t="s">
        <v>19</v>
      </c>
      <c r="I13" s="47" t="s">
        <v>69</v>
      </c>
      <c r="J13" s="109">
        <v>5.4</v>
      </c>
      <c r="K13" s="109">
        <v>2.2000000000000002</v>
      </c>
      <c r="L13" s="109">
        <v>2.2000000000000002</v>
      </c>
      <c r="M13" s="109">
        <v>2.5</v>
      </c>
      <c r="N13" s="111"/>
      <c r="O13" s="113">
        <f>J13*70+K13*75+L13*25+M13*45</f>
        <v>710.5</v>
      </c>
      <c r="P13" s="115" t="s">
        <v>21</v>
      </c>
      <c r="Q13" s="18"/>
    </row>
    <row r="14" spans="2:17" ht="10.15" customHeight="1">
      <c r="B14" s="142"/>
      <c r="C14" s="126"/>
      <c r="D14" s="48"/>
      <c r="E14" s="39" t="s">
        <v>70</v>
      </c>
      <c r="F14" s="39" t="s">
        <v>71</v>
      </c>
      <c r="G14" s="49" t="s">
        <v>72</v>
      </c>
      <c r="H14" s="180"/>
      <c r="I14" s="40" t="s">
        <v>73</v>
      </c>
      <c r="J14" s="134"/>
      <c r="K14" s="134"/>
      <c r="L14" s="172"/>
      <c r="M14" s="172"/>
      <c r="N14" s="173"/>
      <c r="O14" s="174"/>
      <c r="P14" s="175"/>
      <c r="Q14" s="18"/>
    </row>
    <row r="15" spans="2:17" ht="20.100000000000001" customHeight="1">
      <c r="B15" s="150">
        <v>46182</v>
      </c>
      <c r="C15" s="152" t="s">
        <v>26</v>
      </c>
      <c r="D15" s="50" t="s">
        <v>15</v>
      </c>
      <c r="E15" s="51" t="s">
        <v>74</v>
      </c>
      <c r="F15" s="52" t="s">
        <v>75</v>
      </c>
      <c r="G15" s="52" t="s">
        <v>76</v>
      </c>
      <c r="H15" s="177" t="s">
        <v>31</v>
      </c>
      <c r="I15" s="53" t="s">
        <v>77</v>
      </c>
      <c r="J15" s="110">
        <v>5.2</v>
      </c>
      <c r="K15" s="110">
        <v>2.2000000000000002</v>
      </c>
      <c r="L15" s="110">
        <v>2.4</v>
      </c>
      <c r="M15" s="110">
        <v>2.4</v>
      </c>
      <c r="N15" s="112"/>
      <c r="O15" s="114">
        <f>J15*70+K15*75+L15*25+M15*45</f>
        <v>697</v>
      </c>
      <c r="P15" s="116" t="s">
        <v>21</v>
      </c>
      <c r="Q15" s="18"/>
    </row>
    <row r="16" spans="2:17" ht="10.15" customHeight="1">
      <c r="B16" s="176"/>
      <c r="C16" s="152"/>
      <c r="D16" s="54"/>
      <c r="E16" s="39" t="s">
        <v>78</v>
      </c>
      <c r="F16" s="38" t="s">
        <v>79</v>
      </c>
      <c r="G16" s="38" t="s">
        <v>80</v>
      </c>
      <c r="H16" s="178"/>
      <c r="I16" s="20" t="s">
        <v>81</v>
      </c>
      <c r="J16" s="110"/>
      <c r="K16" s="110"/>
      <c r="L16" s="110"/>
      <c r="M16" s="110"/>
      <c r="N16" s="112"/>
      <c r="O16" s="114"/>
      <c r="P16" s="116"/>
      <c r="Q16" s="18"/>
    </row>
    <row r="17" spans="2:17" ht="20.100000000000001" customHeight="1">
      <c r="B17" s="170">
        <v>46183</v>
      </c>
      <c r="C17" s="143" t="s">
        <v>37</v>
      </c>
      <c r="D17" s="55" t="s">
        <v>82</v>
      </c>
      <c r="E17" s="56" t="s">
        <v>83</v>
      </c>
      <c r="F17" s="52" t="s">
        <v>84</v>
      </c>
      <c r="G17" s="52" t="s">
        <v>85</v>
      </c>
      <c r="H17" s="145" t="s">
        <v>41</v>
      </c>
      <c r="I17" s="57" t="s">
        <v>86</v>
      </c>
      <c r="J17" s="99">
        <v>5.2</v>
      </c>
      <c r="K17" s="99">
        <v>2.2000000000000002</v>
      </c>
      <c r="L17" s="99">
        <v>2</v>
      </c>
      <c r="M17" s="99">
        <v>2.5</v>
      </c>
      <c r="N17" s="101"/>
      <c r="O17" s="103">
        <f>J17*70+K17*75+L17*25+M17*45</f>
        <v>691.5</v>
      </c>
      <c r="P17" s="105" t="s">
        <v>21</v>
      </c>
      <c r="Q17" s="18"/>
    </row>
    <row r="18" spans="2:17" ht="10.15" customHeight="1">
      <c r="B18" s="171"/>
      <c r="C18" s="144"/>
      <c r="D18" s="58"/>
      <c r="E18" s="59" t="s">
        <v>87</v>
      </c>
      <c r="F18" s="38" t="s">
        <v>88</v>
      </c>
      <c r="G18" s="38" t="s">
        <v>89</v>
      </c>
      <c r="H18" s="160"/>
      <c r="I18" s="60" t="s">
        <v>90</v>
      </c>
      <c r="J18" s="110"/>
      <c r="K18" s="110"/>
      <c r="L18" s="110"/>
      <c r="M18" s="110"/>
      <c r="N18" s="112"/>
      <c r="O18" s="114"/>
      <c r="P18" s="116"/>
      <c r="Q18" s="18"/>
    </row>
    <row r="19" spans="2:17" ht="20.100000000000001" customHeight="1">
      <c r="B19" s="138">
        <v>46184</v>
      </c>
      <c r="C19" s="139" t="s">
        <v>47</v>
      </c>
      <c r="D19" s="61" t="s">
        <v>91</v>
      </c>
      <c r="E19" s="62" t="s">
        <v>92</v>
      </c>
      <c r="F19" s="26" t="s">
        <v>93</v>
      </c>
      <c r="G19" s="26" t="s">
        <v>94</v>
      </c>
      <c r="H19" s="141" t="s">
        <v>31</v>
      </c>
      <c r="I19" s="63" t="s">
        <v>95</v>
      </c>
      <c r="J19" s="99">
        <v>5.2</v>
      </c>
      <c r="K19" s="99">
        <v>2</v>
      </c>
      <c r="L19" s="99">
        <v>2</v>
      </c>
      <c r="M19" s="99">
        <v>2.5</v>
      </c>
      <c r="N19" s="129"/>
      <c r="O19" s="103">
        <f>J19*70+K19*75+L19*25+M19*45</f>
        <v>676.5</v>
      </c>
      <c r="P19" s="105" t="s">
        <v>21</v>
      </c>
      <c r="Q19" s="18"/>
    </row>
    <row r="20" spans="2:17" ht="10.35" customHeight="1">
      <c r="B20" s="124"/>
      <c r="C20" s="159"/>
      <c r="D20" s="64"/>
      <c r="E20" s="59" t="s">
        <v>96</v>
      </c>
      <c r="F20" s="21" t="s">
        <v>97</v>
      </c>
      <c r="G20" s="20" t="s">
        <v>98</v>
      </c>
      <c r="H20" s="169"/>
      <c r="I20" s="38" t="s">
        <v>99</v>
      </c>
      <c r="J20" s="110"/>
      <c r="K20" s="110"/>
      <c r="L20" s="110"/>
      <c r="M20" s="110"/>
      <c r="N20" s="130"/>
      <c r="O20" s="114"/>
      <c r="P20" s="116"/>
      <c r="Q20" s="18"/>
    </row>
    <row r="21" spans="2:17" ht="20.100000000000001" customHeight="1">
      <c r="B21" s="150">
        <v>46185</v>
      </c>
      <c r="C21" s="131" t="s">
        <v>57</v>
      </c>
      <c r="D21" s="30" t="s">
        <v>15</v>
      </c>
      <c r="E21" s="65" t="s">
        <v>100</v>
      </c>
      <c r="F21" s="35" t="s">
        <v>101</v>
      </c>
      <c r="G21" s="52" t="s">
        <v>102</v>
      </c>
      <c r="H21" s="132" t="s">
        <v>31</v>
      </c>
      <c r="I21" s="66" t="s">
        <v>103</v>
      </c>
      <c r="J21" s="99">
        <v>5.4</v>
      </c>
      <c r="K21" s="99">
        <v>2</v>
      </c>
      <c r="L21" s="99">
        <v>2</v>
      </c>
      <c r="M21" s="99">
        <v>2.5</v>
      </c>
      <c r="N21" s="101"/>
      <c r="O21" s="103">
        <f>J21*70+K21*75+L21*25+M21*45</f>
        <v>690.5</v>
      </c>
      <c r="P21" s="105" t="s">
        <v>21</v>
      </c>
      <c r="Q21" s="18"/>
    </row>
    <row r="22" spans="2:17" ht="12" customHeight="1" thickBot="1">
      <c r="B22" s="151"/>
      <c r="C22" s="167"/>
      <c r="D22" s="67"/>
      <c r="E22" s="38" t="s">
        <v>104</v>
      </c>
      <c r="F22" s="38" t="s">
        <v>105</v>
      </c>
      <c r="G22" s="38" t="s">
        <v>106</v>
      </c>
      <c r="H22" s="168"/>
      <c r="I22" s="59" t="s">
        <v>107</v>
      </c>
      <c r="J22" s="161"/>
      <c r="K22" s="161"/>
      <c r="L22" s="161"/>
      <c r="M22" s="161"/>
      <c r="N22" s="162"/>
      <c r="O22" s="163"/>
      <c r="P22" s="164"/>
      <c r="Q22" s="18"/>
    </row>
    <row r="23" spans="2:17" ht="21.95" customHeight="1" thickTop="1">
      <c r="B23" s="123">
        <v>46188</v>
      </c>
      <c r="C23" s="125" t="s">
        <v>108</v>
      </c>
      <c r="D23" s="68" t="s">
        <v>109</v>
      </c>
      <c r="E23" s="44" t="s">
        <v>110</v>
      </c>
      <c r="F23" s="45" t="s">
        <v>111</v>
      </c>
      <c r="G23" s="45" t="s">
        <v>112</v>
      </c>
      <c r="H23" s="165" t="s">
        <v>19</v>
      </c>
      <c r="I23" s="47" t="s">
        <v>113</v>
      </c>
      <c r="J23" s="109">
        <v>5.8</v>
      </c>
      <c r="K23" s="109">
        <v>2.2000000000000002</v>
      </c>
      <c r="L23" s="109">
        <v>2</v>
      </c>
      <c r="M23" s="109">
        <v>2.5</v>
      </c>
      <c r="N23" s="111"/>
      <c r="O23" s="113">
        <f>J23*70+K23*75+L23*25+M23*45</f>
        <v>733.5</v>
      </c>
      <c r="P23" s="115" t="s">
        <v>21</v>
      </c>
      <c r="Q23" s="18"/>
    </row>
    <row r="24" spans="2:17" ht="10.15" customHeight="1">
      <c r="B24" s="124"/>
      <c r="C24" s="126"/>
      <c r="D24" s="54"/>
      <c r="E24" s="38" t="s">
        <v>114</v>
      </c>
      <c r="F24" s="38" t="s">
        <v>115</v>
      </c>
      <c r="G24" s="38" t="s">
        <v>116</v>
      </c>
      <c r="H24" s="166"/>
      <c r="I24" s="69" t="s">
        <v>117</v>
      </c>
      <c r="J24" s="110"/>
      <c r="K24" s="110"/>
      <c r="L24" s="110"/>
      <c r="M24" s="110"/>
      <c r="N24" s="112"/>
      <c r="O24" s="114"/>
      <c r="P24" s="116"/>
      <c r="Q24" s="18"/>
    </row>
    <row r="25" spans="2:17" ht="21.95" customHeight="1">
      <c r="B25" s="117">
        <v>46189</v>
      </c>
      <c r="C25" s="119" t="s">
        <v>26</v>
      </c>
      <c r="D25" s="30" t="s">
        <v>118</v>
      </c>
      <c r="E25" s="70" t="s">
        <v>119</v>
      </c>
      <c r="F25" s="26" t="s">
        <v>120</v>
      </c>
      <c r="G25" s="71" t="s">
        <v>121</v>
      </c>
      <c r="H25" s="145" t="s">
        <v>31</v>
      </c>
      <c r="I25" s="72" t="s">
        <v>122</v>
      </c>
      <c r="J25" s="99">
        <v>5.4</v>
      </c>
      <c r="K25" s="99">
        <v>2</v>
      </c>
      <c r="L25" s="99">
        <v>2.4</v>
      </c>
      <c r="M25" s="99">
        <v>2.4</v>
      </c>
      <c r="N25" s="101"/>
      <c r="O25" s="103">
        <f>J25*70+K25*75+L25*25+M25*45</f>
        <v>696</v>
      </c>
      <c r="P25" s="105" t="s">
        <v>21</v>
      </c>
      <c r="Q25" s="18"/>
    </row>
    <row r="26" spans="2:17" ht="10.15" customHeight="1">
      <c r="B26" s="147"/>
      <c r="C26" s="148"/>
      <c r="D26" s="73"/>
      <c r="E26" s="21" t="s">
        <v>123</v>
      </c>
      <c r="F26" s="21" t="s">
        <v>124</v>
      </c>
      <c r="G26" s="74" t="s">
        <v>125</v>
      </c>
      <c r="H26" s="160"/>
      <c r="I26" s="75" t="s">
        <v>126</v>
      </c>
      <c r="J26" s="110"/>
      <c r="K26" s="110"/>
      <c r="L26" s="110"/>
      <c r="M26" s="110"/>
      <c r="N26" s="112"/>
      <c r="O26" s="114"/>
      <c r="P26" s="116"/>
      <c r="Q26" s="18"/>
    </row>
    <row r="27" spans="2:17" ht="21.95" customHeight="1">
      <c r="B27" s="138">
        <v>46190</v>
      </c>
      <c r="C27" s="143" t="s">
        <v>37</v>
      </c>
      <c r="D27" s="76" t="s">
        <v>58</v>
      </c>
      <c r="E27" s="77" t="s">
        <v>127</v>
      </c>
      <c r="F27" s="35" t="s">
        <v>128</v>
      </c>
      <c r="G27" s="41" t="s">
        <v>129</v>
      </c>
      <c r="H27" s="145" t="s">
        <v>41</v>
      </c>
      <c r="I27" s="42" t="s">
        <v>130</v>
      </c>
      <c r="J27" s="99">
        <v>5.2</v>
      </c>
      <c r="K27" s="99">
        <v>2</v>
      </c>
      <c r="L27" s="99">
        <v>2.4</v>
      </c>
      <c r="M27" s="99">
        <v>3</v>
      </c>
      <c r="N27" s="101"/>
      <c r="O27" s="103">
        <f>J27*70+K27*75+L27*25+M27*45</f>
        <v>709</v>
      </c>
      <c r="P27" s="105" t="s">
        <v>21</v>
      </c>
      <c r="Q27" s="18"/>
    </row>
    <row r="28" spans="2:17" ht="10.15" customHeight="1">
      <c r="B28" s="142"/>
      <c r="C28" s="144"/>
      <c r="D28" s="28"/>
      <c r="E28" s="20" t="s">
        <v>131</v>
      </c>
      <c r="F28" s="38" t="s">
        <v>132</v>
      </c>
      <c r="G28" s="78" t="s">
        <v>133</v>
      </c>
      <c r="H28" s="160"/>
      <c r="I28" s="22" t="s">
        <v>134</v>
      </c>
      <c r="J28" s="110"/>
      <c r="K28" s="110"/>
      <c r="L28" s="110"/>
      <c r="M28" s="110"/>
      <c r="N28" s="112"/>
      <c r="O28" s="114"/>
      <c r="P28" s="116"/>
      <c r="Q28" s="18"/>
    </row>
    <row r="29" spans="2:17" ht="20.100000000000001" customHeight="1">
      <c r="B29" s="138">
        <v>46191</v>
      </c>
      <c r="C29" s="139" t="s">
        <v>47</v>
      </c>
      <c r="D29" s="79" t="s">
        <v>15</v>
      </c>
      <c r="E29" s="77" t="s">
        <v>135</v>
      </c>
      <c r="F29" s="26" t="s">
        <v>136</v>
      </c>
      <c r="G29" s="26" t="s">
        <v>137</v>
      </c>
      <c r="H29" s="141" t="s">
        <v>31</v>
      </c>
      <c r="I29" s="32" t="s">
        <v>138</v>
      </c>
      <c r="J29" s="99">
        <v>5.4</v>
      </c>
      <c r="K29" s="99">
        <v>2.2000000000000002</v>
      </c>
      <c r="L29" s="99">
        <v>2</v>
      </c>
      <c r="M29" s="99">
        <v>3</v>
      </c>
      <c r="N29" s="129" t="s">
        <v>139</v>
      </c>
      <c r="O29" s="103">
        <f>J29*70+K29*75+L29*25+M29*45</f>
        <v>728</v>
      </c>
      <c r="P29" s="105" t="s">
        <v>21</v>
      </c>
      <c r="Q29" s="18"/>
    </row>
    <row r="30" spans="2:17" ht="10.35" customHeight="1">
      <c r="B30" s="124"/>
      <c r="C30" s="159"/>
      <c r="D30" s="19"/>
      <c r="E30" s="20" t="s">
        <v>140</v>
      </c>
      <c r="F30" s="20" t="s">
        <v>141</v>
      </c>
      <c r="G30" s="20" t="s">
        <v>142</v>
      </c>
      <c r="H30" s="128"/>
      <c r="I30" s="22" t="s">
        <v>143</v>
      </c>
      <c r="J30" s="110"/>
      <c r="K30" s="110"/>
      <c r="L30" s="110"/>
      <c r="M30" s="110"/>
      <c r="N30" s="130"/>
      <c r="O30" s="114"/>
      <c r="P30" s="116"/>
      <c r="Q30" s="18"/>
    </row>
    <row r="31" spans="2:17" ht="20.100000000000001" customHeight="1">
      <c r="B31" s="150">
        <v>46192</v>
      </c>
      <c r="C31" s="131" t="s">
        <v>57</v>
      </c>
      <c r="D31" s="153" t="s">
        <v>144</v>
      </c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5"/>
      <c r="Q31" s="18"/>
    </row>
    <row r="32" spans="2:17" ht="10.35" customHeight="1" thickBot="1">
      <c r="B32" s="151"/>
      <c r="C32" s="152"/>
      <c r="D32" s="156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8"/>
      <c r="Q32" s="18"/>
    </row>
    <row r="33" spans="2:17" ht="21.95" customHeight="1" thickTop="1">
      <c r="B33" s="123">
        <v>46195</v>
      </c>
      <c r="C33" s="125" t="s">
        <v>14</v>
      </c>
      <c r="D33" s="43" t="s">
        <v>145</v>
      </c>
      <c r="E33" s="80" t="s">
        <v>146</v>
      </c>
      <c r="F33" s="81" t="s">
        <v>147</v>
      </c>
      <c r="G33" s="81" t="s">
        <v>148</v>
      </c>
      <c r="H33" s="127" t="s">
        <v>19</v>
      </c>
      <c r="I33" s="82" t="s">
        <v>149</v>
      </c>
      <c r="J33" s="109">
        <v>5.8</v>
      </c>
      <c r="K33" s="109">
        <v>2.2000000000000002</v>
      </c>
      <c r="L33" s="109">
        <v>2</v>
      </c>
      <c r="M33" s="109">
        <v>2.5</v>
      </c>
      <c r="N33" s="111"/>
      <c r="O33" s="113">
        <f>J33*70+K33*75+L33*25+M33*45</f>
        <v>733.5</v>
      </c>
      <c r="P33" s="115" t="s">
        <v>21</v>
      </c>
      <c r="Q33" s="18"/>
    </row>
    <row r="34" spans="2:17" ht="10.15" customHeight="1">
      <c r="B34" s="124"/>
      <c r="C34" s="126"/>
      <c r="D34" s="21"/>
      <c r="E34" s="21" t="s">
        <v>150</v>
      </c>
      <c r="F34" s="20" t="s">
        <v>151</v>
      </c>
      <c r="G34" s="20" t="s">
        <v>152</v>
      </c>
      <c r="H34" s="128"/>
      <c r="I34" s="38" t="s">
        <v>153</v>
      </c>
      <c r="J34" s="110"/>
      <c r="K34" s="110"/>
      <c r="L34" s="110"/>
      <c r="M34" s="110"/>
      <c r="N34" s="112"/>
      <c r="O34" s="114"/>
      <c r="P34" s="116"/>
      <c r="Q34" s="18"/>
    </row>
    <row r="35" spans="2:17" ht="21.95" customHeight="1">
      <c r="B35" s="117">
        <v>46196</v>
      </c>
      <c r="C35" s="119" t="s">
        <v>26</v>
      </c>
      <c r="D35" s="50" t="s">
        <v>15</v>
      </c>
      <c r="E35" s="51" t="s">
        <v>154</v>
      </c>
      <c r="F35" s="52" t="s">
        <v>155</v>
      </c>
      <c r="G35" s="83" t="s">
        <v>156</v>
      </c>
      <c r="H35" s="121" t="s">
        <v>31</v>
      </c>
      <c r="I35" s="82" t="s">
        <v>157</v>
      </c>
      <c r="J35" s="99">
        <v>5.4</v>
      </c>
      <c r="K35" s="99">
        <v>2</v>
      </c>
      <c r="L35" s="99">
        <v>2.4</v>
      </c>
      <c r="M35" s="99">
        <v>2.4</v>
      </c>
      <c r="N35" s="101"/>
      <c r="O35" s="103">
        <f>J35*70+K35*75+L35*25+M35*45</f>
        <v>696</v>
      </c>
      <c r="P35" s="105" t="s">
        <v>21</v>
      </c>
      <c r="Q35" s="18"/>
    </row>
    <row r="36" spans="2:17" ht="10.15" customHeight="1">
      <c r="B36" s="147"/>
      <c r="C36" s="148"/>
      <c r="D36" s="54"/>
      <c r="E36" s="39" t="s">
        <v>158</v>
      </c>
      <c r="F36" s="38" t="s">
        <v>159</v>
      </c>
      <c r="G36" s="49" t="s">
        <v>160</v>
      </c>
      <c r="H36" s="149"/>
      <c r="I36" s="38" t="s">
        <v>161</v>
      </c>
      <c r="J36" s="110"/>
      <c r="K36" s="110"/>
      <c r="L36" s="110"/>
      <c r="M36" s="110"/>
      <c r="N36" s="112"/>
      <c r="O36" s="114"/>
      <c r="P36" s="116"/>
      <c r="Q36" s="18"/>
    </row>
    <row r="37" spans="2:17" ht="21.95" customHeight="1">
      <c r="B37" s="138">
        <v>46197</v>
      </c>
      <c r="C37" s="143" t="s">
        <v>37</v>
      </c>
      <c r="D37" s="30" t="s">
        <v>162</v>
      </c>
      <c r="E37" s="77" t="s">
        <v>163</v>
      </c>
      <c r="F37" s="26" t="s">
        <v>164</v>
      </c>
      <c r="G37" s="26" t="s">
        <v>165</v>
      </c>
      <c r="H37" s="145" t="s">
        <v>166</v>
      </c>
      <c r="I37" s="84" t="s">
        <v>167</v>
      </c>
      <c r="J37" s="99">
        <v>5.2</v>
      </c>
      <c r="K37" s="99">
        <v>2</v>
      </c>
      <c r="L37" s="99">
        <v>2.4</v>
      </c>
      <c r="M37" s="99">
        <v>3</v>
      </c>
      <c r="N37" s="101"/>
      <c r="O37" s="103">
        <f>J37*70+K37*75+L37*25+M37*45</f>
        <v>709</v>
      </c>
      <c r="P37" s="105" t="s">
        <v>21</v>
      </c>
      <c r="Q37" s="18"/>
    </row>
    <row r="38" spans="2:17" ht="10.15" customHeight="1">
      <c r="B38" s="142"/>
      <c r="C38" s="144"/>
      <c r="D38" s="73"/>
      <c r="E38" s="20" t="s">
        <v>168</v>
      </c>
      <c r="F38" s="20" t="s">
        <v>169</v>
      </c>
      <c r="G38" s="20" t="s">
        <v>170</v>
      </c>
      <c r="H38" s="146"/>
      <c r="I38" s="20" t="s">
        <v>171</v>
      </c>
      <c r="J38" s="134"/>
      <c r="K38" s="134"/>
      <c r="L38" s="134"/>
      <c r="M38" s="134"/>
      <c r="N38" s="135"/>
      <c r="O38" s="136"/>
      <c r="P38" s="137"/>
      <c r="Q38" s="18"/>
    </row>
    <row r="39" spans="2:17" ht="20.100000000000001" customHeight="1">
      <c r="B39" s="138">
        <v>46198</v>
      </c>
      <c r="C39" s="139" t="s">
        <v>47</v>
      </c>
      <c r="D39" s="85" t="s">
        <v>172</v>
      </c>
      <c r="E39" s="70" t="s">
        <v>173</v>
      </c>
      <c r="F39" s="26" t="s">
        <v>174</v>
      </c>
      <c r="G39" s="26" t="s">
        <v>175</v>
      </c>
      <c r="H39" s="141" t="s">
        <v>31</v>
      </c>
      <c r="I39" s="86" t="s">
        <v>176</v>
      </c>
      <c r="J39" s="99">
        <v>5.2</v>
      </c>
      <c r="K39" s="99">
        <v>2</v>
      </c>
      <c r="L39" s="99">
        <v>2</v>
      </c>
      <c r="M39" s="99">
        <v>2.5</v>
      </c>
      <c r="N39" s="129"/>
      <c r="O39" s="103">
        <f>J39*70+K39*75+L39*25+M39*45</f>
        <v>676.5</v>
      </c>
      <c r="P39" s="105" t="s">
        <v>21</v>
      </c>
      <c r="Q39" s="18"/>
    </row>
    <row r="40" spans="2:17" ht="10.35" customHeight="1">
      <c r="B40" s="124"/>
      <c r="C40" s="140"/>
      <c r="D40" s="19"/>
      <c r="E40" s="20" t="s">
        <v>177</v>
      </c>
      <c r="F40" s="20" t="s">
        <v>178</v>
      </c>
      <c r="G40" s="20" t="s">
        <v>179</v>
      </c>
      <c r="H40" s="128"/>
      <c r="I40" s="87" t="s">
        <v>180</v>
      </c>
      <c r="J40" s="110"/>
      <c r="K40" s="110"/>
      <c r="L40" s="110"/>
      <c r="M40" s="110"/>
      <c r="N40" s="130"/>
      <c r="O40" s="114"/>
      <c r="P40" s="116"/>
      <c r="Q40" s="18"/>
    </row>
    <row r="41" spans="2:17" ht="20.100000000000001" customHeight="1">
      <c r="B41" s="117">
        <v>46199</v>
      </c>
      <c r="C41" s="131" t="s">
        <v>57</v>
      </c>
      <c r="D41" s="30" t="s">
        <v>181</v>
      </c>
      <c r="E41" s="77" t="s">
        <v>182</v>
      </c>
      <c r="F41" s="52" t="s">
        <v>39</v>
      </c>
      <c r="G41" s="52" t="s">
        <v>183</v>
      </c>
      <c r="H41" s="132" t="s">
        <v>31</v>
      </c>
      <c r="I41" s="88" t="s">
        <v>184</v>
      </c>
      <c r="J41" s="99">
        <v>5.4</v>
      </c>
      <c r="K41" s="99">
        <v>2</v>
      </c>
      <c r="L41" s="99">
        <v>2</v>
      </c>
      <c r="M41" s="99">
        <v>2.5</v>
      </c>
      <c r="N41" s="101"/>
      <c r="O41" s="103">
        <f>J41*70+K41*75+L41*25+M41*45</f>
        <v>690.5</v>
      </c>
      <c r="P41" s="105" t="s">
        <v>21</v>
      </c>
      <c r="Q41" s="18"/>
    </row>
    <row r="42" spans="2:17" ht="10.35" customHeight="1" thickBot="1">
      <c r="B42" s="118"/>
      <c r="C42" s="120"/>
      <c r="D42" s="89"/>
      <c r="E42" s="67" t="s">
        <v>185</v>
      </c>
      <c r="F42" s="90" t="s">
        <v>44</v>
      </c>
      <c r="G42" s="90" t="s">
        <v>186</v>
      </c>
      <c r="H42" s="133"/>
      <c r="I42" s="91" t="s">
        <v>187</v>
      </c>
      <c r="J42" s="100"/>
      <c r="K42" s="100"/>
      <c r="L42" s="100"/>
      <c r="M42" s="100"/>
      <c r="N42" s="102"/>
      <c r="O42" s="104"/>
      <c r="P42" s="106"/>
      <c r="Q42" s="18"/>
    </row>
    <row r="43" spans="2:17" ht="21.95" customHeight="1" thickTop="1">
      <c r="B43" s="123">
        <v>46202</v>
      </c>
      <c r="C43" s="125" t="s">
        <v>14</v>
      </c>
      <c r="D43" s="68" t="s">
        <v>188</v>
      </c>
      <c r="E43" s="80" t="s">
        <v>189</v>
      </c>
      <c r="F43" s="81" t="s">
        <v>190</v>
      </c>
      <c r="G43" s="81" t="s">
        <v>191</v>
      </c>
      <c r="H43" s="127" t="s">
        <v>19</v>
      </c>
      <c r="I43" s="47" t="s">
        <v>192</v>
      </c>
      <c r="J43" s="109">
        <v>5.8</v>
      </c>
      <c r="K43" s="109">
        <v>2.2000000000000002</v>
      </c>
      <c r="L43" s="109">
        <v>2</v>
      </c>
      <c r="M43" s="109">
        <v>2.5</v>
      </c>
      <c r="N43" s="111"/>
      <c r="O43" s="113">
        <f>J43*70+K43*75+L43*25+M43*45</f>
        <v>733.5</v>
      </c>
      <c r="P43" s="115" t="s">
        <v>21</v>
      </c>
      <c r="Q43" s="18"/>
    </row>
    <row r="44" spans="2:17" ht="10.15" customHeight="1">
      <c r="B44" s="124"/>
      <c r="C44" s="126"/>
      <c r="D44" s="54"/>
      <c r="E44" s="21" t="s">
        <v>193</v>
      </c>
      <c r="F44" s="20" t="s">
        <v>194</v>
      </c>
      <c r="G44" s="20" t="s">
        <v>195</v>
      </c>
      <c r="H44" s="128"/>
      <c r="I44" s="69" t="s">
        <v>196</v>
      </c>
      <c r="J44" s="110"/>
      <c r="K44" s="110"/>
      <c r="L44" s="110"/>
      <c r="M44" s="110"/>
      <c r="N44" s="112"/>
      <c r="O44" s="114"/>
      <c r="P44" s="116"/>
      <c r="Q44" s="18"/>
    </row>
    <row r="45" spans="2:17" ht="21.95" customHeight="1">
      <c r="B45" s="117">
        <v>46203</v>
      </c>
      <c r="C45" s="119" t="s">
        <v>26</v>
      </c>
      <c r="D45" s="50" t="s">
        <v>15</v>
      </c>
      <c r="E45" s="51" t="s">
        <v>197</v>
      </c>
      <c r="F45" s="52" t="s">
        <v>198</v>
      </c>
      <c r="G45" s="83" t="s">
        <v>199</v>
      </c>
      <c r="H45" s="121" t="s">
        <v>31</v>
      </c>
      <c r="I45" s="82" t="s">
        <v>200</v>
      </c>
      <c r="J45" s="99">
        <v>5.4</v>
      </c>
      <c r="K45" s="99">
        <v>2</v>
      </c>
      <c r="L45" s="99">
        <v>2.4</v>
      </c>
      <c r="M45" s="99">
        <v>2.4</v>
      </c>
      <c r="N45" s="101"/>
      <c r="O45" s="103">
        <f>J45*70+K45*75+L45*25+M45*45</f>
        <v>696</v>
      </c>
      <c r="P45" s="105" t="s">
        <v>21</v>
      </c>
      <c r="Q45" s="18"/>
    </row>
    <row r="46" spans="2:17" ht="10.15" customHeight="1" thickBot="1">
      <c r="B46" s="118"/>
      <c r="C46" s="120"/>
      <c r="D46" s="92"/>
      <c r="E46" s="90" t="s">
        <v>201</v>
      </c>
      <c r="F46" s="90" t="s">
        <v>202</v>
      </c>
      <c r="G46" s="93" t="s">
        <v>203</v>
      </c>
      <c r="H46" s="122"/>
      <c r="I46" s="90" t="s">
        <v>204</v>
      </c>
      <c r="J46" s="100"/>
      <c r="K46" s="100"/>
      <c r="L46" s="100"/>
      <c r="M46" s="100"/>
      <c r="N46" s="102"/>
      <c r="O46" s="104"/>
      <c r="P46" s="106"/>
      <c r="Q46" s="18"/>
    </row>
    <row r="47" spans="2:17" ht="12" customHeight="1">
      <c r="B47" s="94" t="s">
        <v>205</v>
      </c>
    </row>
    <row r="48" spans="2:17" ht="20.100000000000001" customHeight="1">
      <c r="B48" s="95" t="s">
        <v>206</v>
      </c>
    </row>
    <row r="49" spans="2:8" ht="50.1" customHeight="1">
      <c r="B49" s="107" t="s">
        <v>207</v>
      </c>
      <c r="C49" s="108"/>
      <c r="D49" s="108"/>
      <c r="E49" s="108"/>
      <c r="F49" s="108"/>
      <c r="H49" s="96"/>
    </row>
    <row r="50" spans="2:8" ht="12" customHeight="1">
      <c r="B50" s="97" t="s">
        <v>208</v>
      </c>
    </row>
    <row r="51" spans="2:8" ht="14.1" customHeight="1">
      <c r="B51" s="97" t="s">
        <v>209</v>
      </c>
    </row>
    <row r="52" spans="2:8" ht="14.25" customHeight="1">
      <c r="C52" s="98"/>
    </row>
    <row r="53" spans="2:8" ht="13.5" customHeight="1"/>
    <row r="54" spans="2:8" ht="10.15" customHeight="1"/>
    <row r="55" spans="2:8" ht="10.15" customHeight="1"/>
    <row r="56" spans="2:8" ht="20.100000000000001" customHeight="1"/>
    <row r="57" spans="2:8" ht="15" customHeight="1"/>
    <row r="58" spans="2:8" ht="20.100000000000001" customHeight="1"/>
    <row r="59" spans="2:8" ht="10.15" customHeight="1"/>
    <row r="60" spans="2:8" ht="20.100000000000001" customHeight="1"/>
    <row r="61" spans="2:8" ht="10.15" customHeight="1"/>
    <row r="62" spans="2:8" ht="20.100000000000001" customHeight="1"/>
    <row r="63" spans="2:8" ht="10.15" customHeight="1"/>
    <row r="64" spans="2:8" ht="20.100000000000001" customHeight="1"/>
    <row r="65" ht="10.15" customHeight="1"/>
    <row r="66" ht="10.5" customHeight="1"/>
    <row r="67" ht="10.5" customHeight="1"/>
    <row r="68" ht="10.5" customHeight="1"/>
    <row r="69" ht="10.5" customHeight="1"/>
  </sheetData>
  <mergeCells count="214">
    <mergeCell ref="M3:M4"/>
    <mergeCell ref="N3:N4"/>
    <mergeCell ref="O3:O4"/>
    <mergeCell ref="P3:P4"/>
    <mergeCell ref="B5:B6"/>
    <mergeCell ref="C5:C6"/>
    <mergeCell ref="H5:H6"/>
    <mergeCell ref="J5:J6"/>
    <mergeCell ref="K5:K6"/>
    <mergeCell ref="L5:L6"/>
    <mergeCell ref="B3:B4"/>
    <mergeCell ref="C3:C4"/>
    <mergeCell ref="H3:H4"/>
    <mergeCell ref="J3:J4"/>
    <mergeCell ref="K3:K4"/>
    <mergeCell ref="L3:L4"/>
    <mergeCell ref="M5:M6"/>
    <mergeCell ref="N5:N6"/>
    <mergeCell ref="O5:O6"/>
    <mergeCell ref="P5:P6"/>
    <mergeCell ref="B7:B8"/>
    <mergeCell ref="C7:C8"/>
    <mergeCell ref="H7:H8"/>
    <mergeCell ref="J7:J8"/>
    <mergeCell ref="K7:K8"/>
    <mergeCell ref="L7:L8"/>
    <mergeCell ref="M7:M8"/>
    <mergeCell ref="N7:N8"/>
    <mergeCell ref="O7:O8"/>
    <mergeCell ref="P7:P8"/>
    <mergeCell ref="B9:B10"/>
    <mergeCell ref="C9:C10"/>
    <mergeCell ref="H9:H10"/>
    <mergeCell ref="J9:J10"/>
    <mergeCell ref="K9:K10"/>
    <mergeCell ref="L9:L10"/>
    <mergeCell ref="M9:M10"/>
    <mergeCell ref="N9:N10"/>
    <mergeCell ref="O9:O10"/>
    <mergeCell ref="P9:P10"/>
    <mergeCell ref="B11:B12"/>
    <mergeCell ref="C11:C12"/>
    <mergeCell ref="H11:H12"/>
    <mergeCell ref="J11:J12"/>
    <mergeCell ref="K11:K12"/>
    <mergeCell ref="L11:L12"/>
    <mergeCell ref="M11:M12"/>
    <mergeCell ref="N11:N12"/>
    <mergeCell ref="O11:O12"/>
    <mergeCell ref="P11:P12"/>
    <mergeCell ref="B13:B14"/>
    <mergeCell ref="C13:C14"/>
    <mergeCell ref="H13:H14"/>
    <mergeCell ref="J13:J14"/>
    <mergeCell ref="K13:K14"/>
    <mergeCell ref="L13:L14"/>
    <mergeCell ref="M13:M14"/>
    <mergeCell ref="N13:N14"/>
    <mergeCell ref="O13:O14"/>
    <mergeCell ref="P13:P14"/>
    <mergeCell ref="B15:B16"/>
    <mergeCell ref="C15:C16"/>
    <mergeCell ref="H15:H16"/>
    <mergeCell ref="J15:J16"/>
    <mergeCell ref="K15:K16"/>
    <mergeCell ref="L15:L16"/>
    <mergeCell ref="M15:M16"/>
    <mergeCell ref="N15:N16"/>
    <mergeCell ref="O15:O16"/>
    <mergeCell ref="P15:P16"/>
    <mergeCell ref="B17:B18"/>
    <mergeCell ref="C17:C18"/>
    <mergeCell ref="H17:H18"/>
    <mergeCell ref="J17:J18"/>
    <mergeCell ref="K17:K18"/>
    <mergeCell ref="L17:L18"/>
    <mergeCell ref="M17:M18"/>
    <mergeCell ref="N17:N18"/>
    <mergeCell ref="O17:O18"/>
    <mergeCell ref="P17:P18"/>
    <mergeCell ref="B19:B20"/>
    <mergeCell ref="C19:C20"/>
    <mergeCell ref="H19:H20"/>
    <mergeCell ref="J19:J20"/>
    <mergeCell ref="K19:K20"/>
    <mergeCell ref="L19:L20"/>
    <mergeCell ref="M19:M20"/>
    <mergeCell ref="N19:N20"/>
    <mergeCell ref="O19:O20"/>
    <mergeCell ref="P19:P20"/>
    <mergeCell ref="B21:B22"/>
    <mergeCell ref="C21:C22"/>
    <mergeCell ref="H21:H22"/>
    <mergeCell ref="J21:J22"/>
    <mergeCell ref="K21:K22"/>
    <mergeCell ref="L21:L22"/>
    <mergeCell ref="M21:M22"/>
    <mergeCell ref="N21:N22"/>
    <mergeCell ref="O21:O22"/>
    <mergeCell ref="P21:P22"/>
    <mergeCell ref="B23:B24"/>
    <mergeCell ref="C23:C24"/>
    <mergeCell ref="H23:H24"/>
    <mergeCell ref="J23:J24"/>
    <mergeCell ref="K23:K24"/>
    <mergeCell ref="L23:L24"/>
    <mergeCell ref="M23:M24"/>
    <mergeCell ref="N23:N24"/>
    <mergeCell ref="O23:O24"/>
    <mergeCell ref="P23:P24"/>
    <mergeCell ref="B25:B26"/>
    <mergeCell ref="C25:C26"/>
    <mergeCell ref="H25:H26"/>
    <mergeCell ref="J25:J26"/>
    <mergeCell ref="K25:K26"/>
    <mergeCell ref="L25:L26"/>
    <mergeCell ref="M25:M26"/>
    <mergeCell ref="N25:N26"/>
    <mergeCell ref="O25:O26"/>
    <mergeCell ref="P25:P26"/>
    <mergeCell ref="B27:B28"/>
    <mergeCell ref="C27:C28"/>
    <mergeCell ref="H27:H28"/>
    <mergeCell ref="J27:J28"/>
    <mergeCell ref="K27:K28"/>
    <mergeCell ref="L27:L28"/>
    <mergeCell ref="M29:M30"/>
    <mergeCell ref="N29:N30"/>
    <mergeCell ref="O29:O30"/>
    <mergeCell ref="P29:P30"/>
    <mergeCell ref="B31:B32"/>
    <mergeCell ref="C31:C32"/>
    <mergeCell ref="D31:P32"/>
    <mergeCell ref="M27:M28"/>
    <mergeCell ref="N27:N28"/>
    <mergeCell ref="O27:O28"/>
    <mergeCell ref="P27:P28"/>
    <mergeCell ref="B29:B30"/>
    <mergeCell ref="C29:C30"/>
    <mergeCell ref="H29:H30"/>
    <mergeCell ref="J29:J30"/>
    <mergeCell ref="K29:K30"/>
    <mergeCell ref="L29:L30"/>
    <mergeCell ref="M33:M34"/>
    <mergeCell ref="N33:N34"/>
    <mergeCell ref="O33:O34"/>
    <mergeCell ref="P33:P34"/>
    <mergeCell ref="B35:B36"/>
    <mergeCell ref="C35:C36"/>
    <mergeCell ref="H35:H36"/>
    <mergeCell ref="J35:J36"/>
    <mergeCell ref="K35:K36"/>
    <mergeCell ref="L35:L36"/>
    <mergeCell ref="B33:B34"/>
    <mergeCell ref="C33:C34"/>
    <mergeCell ref="H33:H34"/>
    <mergeCell ref="J33:J34"/>
    <mergeCell ref="K33:K34"/>
    <mergeCell ref="L33:L34"/>
    <mergeCell ref="M35:M36"/>
    <mergeCell ref="N35:N36"/>
    <mergeCell ref="O35:O36"/>
    <mergeCell ref="P35:P36"/>
    <mergeCell ref="B37:B38"/>
    <mergeCell ref="C37:C38"/>
    <mergeCell ref="H37:H38"/>
    <mergeCell ref="J37:J38"/>
    <mergeCell ref="K37:K38"/>
    <mergeCell ref="L37:L38"/>
    <mergeCell ref="M37:M38"/>
    <mergeCell ref="N37:N38"/>
    <mergeCell ref="O37:O38"/>
    <mergeCell ref="P37:P38"/>
    <mergeCell ref="B39:B40"/>
    <mergeCell ref="C39:C40"/>
    <mergeCell ref="H39:H40"/>
    <mergeCell ref="J39:J40"/>
    <mergeCell ref="K39:K40"/>
    <mergeCell ref="L39:L40"/>
    <mergeCell ref="M39:M40"/>
    <mergeCell ref="N39:N40"/>
    <mergeCell ref="O39:O40"/>
    <mergeCell ref="P39:P40"/>
    <mergeCell ref="B41:B42"/>
    <mergeCell ref="C41:C42"/>
    <mergeCell ref="H41:H42"/>
    <mergeCell ref="J41:J42"/>
    <mergeCell ref="K41:K42"/>
    <mergeCell ref="L41:L42"/>
    <mergeCell ref="M41:M42"/>
    <mergeCell ref="N41:N42"/>
    <mergeCell ref="O41:O42"/>
    <mergeCell ref="P41:P42"/>
    <mergeCell ref="B43:B44"/>
    <mergeCell ref="C43:C44"/>
    <mergeCell ref="H43:H44"/>
    <mergeCell ref="J43:J44"/>
    <mergeCell ref="K43:K44"/>
    <mergeCell ref="L43:L44"/>
    <mergeCell ref="M45:M46"/>
    <mergeCell ref="N45:N46"/>
    <mergeCell ref="O45:O46"/>
    <mergeCell ref="P45:P46"/>
    <mergeCell ref="B49:F49"/>
    <mergeCell ref="M43:M44"/>
    <mergeCell ref="N43:N44"/>
    <mergeCell ref="O43:O44"/>
    <mergeCell ref="P43:P44"/>
    <mergeCell ref="B45:B46"/>
    <mergeCell ref="C45:C46"/>
    <mergeCell ref="H45:H46"/>
    <mergeCell ref="J45:J46"/>
    <mergeCell ref="K45:K46"/>
    <mergeCell ref="L45:L46"/>
  </mergeCells>
  <phoneticPr fontId="3" type="noConversion"/>
  <pageMargins left="0" right="0" top="0" bottom="0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文山115.6</vt:lpstr>
      <vt:lpstr>文山115.6!Print_Area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小晏 涂</dc:creator>
  <cp:lastModifiedBy>USER</cp:lastModifiedBy>
  <dcterms:created xsi:type="dcterms:W3CDTF">2026-05-15T06:47:05Z</dcterms:created>
  <dcterms:modified xsi:type="dcterms:W3CDTF">2026-05-15T06:57:39Z</dcterms:modified>
</cp:coreProperties>
</file>