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我的雲端硬碟\2午餐\114學年度第1學期午餐工作\5.菜單\"/>
    </mc:Choice>
  </mc:AlternateContent>
  <bookViews>
    <workbookView xWindow="0" yWindow="0" windowWidth="28800" windowHeight="11835"/>
  </bookViews>
  <sheets>
    <sheet name="文山115.5" sheetId="1" r:id="rId1"/>
  </sheets>
  <definedNames>
    <definedName name="_xlnm.Print_Area" localSheetId="0">文山115.5!$A$1:$Q$47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O41" i="1" l="1"/>
  <c r="O39" i="1"/>
  <c r="O37" i="1"/>
  <c r="O35" i="1"/>
  <c r="O33" i="1"/>
  <c r="O31" i="1"/>
  <c r="O29" i="1"/>
  <c r="O27" i="1"/>
  <c r="O25" i="1"/>
  <c r="O23" i="1"/>
  <c r="O21" i="1"/>
  <c r="O19" i="1"/>
  <c r="O17" i="1"/>
  <c r="O15" i="1"/>
  <c r="O13" i="1"/>
  <c r="O11" i="1"/>
  <c r="O9" i="1"/>
  <c r="O7" i="1"/>
  <c r="O5" i="1"/>
  <c r="O3" i="1"/>
</calcChain>
</file>

<file path=xl/sharedStrings.xml><?xml version="1.0" encoding="utf-8"?>
<sst xmlns="http://schemas.openxmlformats.org/spreadsheetml/2006/main" count="261" uniqueCount="202">
  <si>
    <t>日期</t>
  </si>
  <si>
    <t>星期</t>
  </si>
  <si>
    <t>主食</t>
  </si>
  <si>
    <t>主菜</t>
  </si>
  <si>
    <t>副菜</t>
  </si>
  <si>
    <t>青菜</t>
  </si>
  <si>
    <t>湯品</t>
  </si>
  <si>
    <t>全穀雜糧類(份)</t>
    <phoneticPr fontId="3" type="noConversion"/>
  </si>
  <si>
    <t>豆魚蛋肉類(份)</t>
    <phoneticPr fontId="3" type="noConversion"/>
  </si>
  <si>
    <t>蔬菜類(份)</t>
  </si>
  <si>
    <t>油脂類(份)</t>
  </si>
  <si>
    <t>水果類(份)</t>
  </si>
  <si>
    <t>熱量(大卡)</t>
  </si>
  <si>
    <t>三章1Q</t>
    <phoneticPr fontId="3" type="noConversion"/>
  </si>
  <si>
    <t>一</t>
    <phoneticPr fontId="3" type="noConversion"/>
  </si>
  <si>
    <t>香Q白飯</t>
    <phoneticPr fontId="3" type="noConversion"/>
  </si>
  <si>
    <t>三杯雞</t>
    <phoneticPr fontId="3" type="noConversion"/>
  </si>
  <si>
    <t>五香炒干絲</t>
    <phoneticPr fontId="3" type="noConversion"/>
  </si>
  <si>
    <t>玉米肉茸</t>
    <phoneticPr fontId="3" type="noConversion"/>
  </si>
  <si>
    <t>產銷履歷蔬菜</t>
    <phoneticPr fontId="3" type="noConversion"/>
  </si>
  <si>
    <t>薑絲海芽湯</t>
    <phoneticPr fontId="3" type="noConversion"/>
  </si>
  <si>
    <t>V</t>
    <phoneticPr fontId="3" type="noConversion"/>
  </si>
  <si>
    <t>雞肉.米血.九層塔/燒</t>
    <phoneticPr fontId="3" type="noConversion"/>
  </si>
  <si>
    <t>白干絲.紅蘿蔔.木耳/炒</t>
    <phoneticPr fontId="3" type="noConversion"/>
  </si>
  <si>
    <t>玉米粒.絞肉/煮</t>
    <phoneticPr fontId="3" type="noConversion"/>
  </si>
  <si>
    <t>海帶芽.薑絲</t>
    <phoneticPr fontId="3" type="noConversion"/>
  </si>
  <si>
    <t>二</t>
    <phoneticPr fontId="3" type="noConversion"/>
  </si>
  <si>
    <t>燕麥飯</t>
    <phoneticPr fontId="3" type="noConversion"/>
  </si>
  <si>
    <t>醬燒豬柳</t>
    <phoneticPr fontId="3" type="noConversion"/>
  </si>
  <si>
    <t>塔香寬粉</t>
    <phoneticPr fontId="3" type="noConversion"/>
  </si>
  <si>
    <t>韭菜豆芽</t>
    <phoneticPr fontId="3" type="noConversion"/>
  </si>
  <si>
    <t>有機蔬菜</t>
    <phoneticPr fontId="3" type="noConversion"/>
  </si>
  <si>
    <t>結頭肉片湯</t>
    <phoneticPr fontId="3" type="noConversion"/>
  </si>
  <si>
    <t>豬肉.洋蔥/燒</t>
    <phoneticPr fontId="3" type="noConversion"/>
  </si>
  <si>
    <t>寬粉.絞肉/煮</t>
    <phoneticPr fontId="3" type="noConversion"/>
  </si>
  <si>
    <t>豆芽.紅蘿蔔.韭菜/炒</t>
    <phoneticPr fontId="3" type="noConversion"/>
  </si>
  <si>
    <t>結頭菜.肉片</t>
    <phoneticPr fontId="3" type="noConversion"/>
  </si>
  <si>
    <t>三</t>
    <phoneticPr fontId="3" type="noConversion"/>
  </si>
  <si>
    <t>砂鍋魚丁</t>
    <phoneticPr fontId="3" type="noConversion"/>
  </si>
  <si>
    <t>台式炒蛋</t>
    <phoneticPr fontId="3" type="noConversion"/>
  </si>
  <si>
    <t>綜合滷味</t>
    <phoneticPr fontId="3" type="noConversion"/>
  </si>
  <si>
    <t>季節蔬菜</t>
    <phoneticPr fontId="3" type="noConversion"/>
  </si>
  <si>
    <t>肉骨茶湯</t>
    <phoneticPr fontId="3" type="noConversion"/>
  </si>
  <si>
    <t>魚丁.大白菜.凍豆腐/煮</t>
    <phoneticPr fontId="3" type="noConversion"/>
  </si>
  <si>
    <t>雞蛋.碎菜脯/炒</t>
    <phoneticPr fontId="3" type="noConversion"/>
  </si>
  <si>
    <t>海帶結.杏鮑菇.黑輪/滷</t>
    <phoneticPr fontId="3" type="noConversion"/>
  </si>
  <si>
    <t>豆薯.排骨</t>
    <phoneticPr fontId="3" type="noConversion"/>
  </si>
  <si>
    <t>四</t>
    <phoneticPr fontId="3" type="noConversion"/>
  </si>
  <si>
    <t>焗烤奶香義大利麵</t>
    <phoneticPr fontId="3" type="noConversion"/>
  </si>
  <si>
    <t>蜜燒雞腿</t>
    <phoneticPr fontId="3" type="noConversion"/>
  </si>
  <si>
    <t>南瓜煮</t>
    <phoneticPr fontId="3" type="noConversion"/>
  </si>
  <si>
    <t>蒜香花椰</t>
    <phoneticPr fontId="3" type="noConversion"/>
  </si>
  <si>
    <t>紅豆珍珠湯</t>
    <phoneticPr fontId="3" type="noConversion"/>
  </si>
  <si>
    <t>雞腿/燒</t>
    <phoneticPr fontId="3" type="noConversion"/>
  </si>
  <si>
    <t>南瓜.絞肉.毛豆/煮</t>
    <phoneticPr fontId="3" type="noConversion"/>
  </si>
  <si>
    <t>花椰.紅蘿蔔/炒</t>
    <phoneticPr fontId="3" type="noConversion"/>
  </si>
  <si>
    <t>紅豆.珍珠</t>
    <phoneticPr fontId="3" type="noConversion"/>
  </si>
  <si>
    <t>五</t>
    <phoneticPr fontId="3" type="noConversion"/>
  </si>
  <si>
    <t>芝麻飯</t>
    <phoneticPr fontId="3" type="noConversion"/>
  </si>
  <si>
    <t>筍乾扣肉</t>
    <phoneticPr fontId="3" type="noConversion"/>
  </si>
  <si>
    <t>茄汁洋芋</t>
    <phoneticPr fontId="3" type="noConversion"/>
  </si>
  <si>
    <t>鮮炒佛手瓜</t>
    <phoneticPr fontId="3" type="noConversion"/>
  </si>
  <si>
    <t>玉米濃湯</t>
    <phoneticPr fontId="3" type="noConversion"/>
  </si>
  <si>
    <t>豬肉.筍乾/燒</t>
    <phoneticPr fontId="3" type="noConversion"/>
  </si>
  <si>
    <t>洋芋.絞肉.杏鮑菇/煮</t>
    <phoneticPr fontId="3" type="noConversion"/>
  </si>
  <si>
    <t>佛手瓜.豆包.紅蘿蔔/炒</t>
    <phoneticPr fontId="3" type="noConversion"/>
  </si>
  <si>
    <t>玉米粒.雞蛋.紅蘿蔔</t>
    <phoneticPr fontId="3" type="noConversion"/>
  </si>
  <si>
    <t>南洋咖哩雞</t>
    <phoneticPr fontId="3" type="noConversion"/>
  </si>
  <si>
    <t>醬燒什錦</t>
    <phoneticPr fontId="3" type="noConversion"/>
  </si>
  <si>
    <t>海帶炒肉絲</t>
    <phoneticPr fontId="3" type="noConversion"/>
  </si>
  <si>
    <t>蘿蔔排骨湯</t>
    <phoneticPr fontId="3" type="noConversion"/>
  </si>
  <si>
    <t>雞肉.南瓜.紅蘿蔔/煮</t>
    <phoneticPr fontId="3" type="noConversion"/>
  </si>
  <si>
    <t>冬瓜.素雞.杏鮑菇/燒</t>
    <phoneticPr fontId="3" type="noConversion"/>
  </si>
  <si>
    <t>海帶絲.肉絲.紅蘿蔔/炒</t>
    <phoneticPr fontId="3" type="noConversion"/>
  </si>
  <si>
    <t>白蘿蔔.排骨</t>
    <phoneticPr fontId="3" type="noConversion"/>
  </si>
  <si>
    <t>糙米飯</t>
    <phoneticPr fontId="3" type="noConversion"/>
  </si>
  <si>
    <t>壽喜燒豬肉</t>
    <phoneticPr fontId="3" type="noConversion"/>
  </si>
  <si>
    <t>甘梅地瓜條</t>
    <phoneticPr fontId="3" type="noConversion"/>
  </si>
  <si>
    <t>蒜香高麗菜</t>
    <phoneticPr fontId="3" type="noConversion"/>
  </si>
  <si>
    <t>冬瓜湯</t>
    <phoneticPr fontId="3" type="noConversion"/>
  </si>
  <si>
    <t>豬肉.洋蔥.金針菇/燒</t>
    <phoneticPr fontId="3" type="noConversion"/>
  </si>
  <si>
    <t>地瓜/炸</t>
    <phoneticPr fontId="3" type="noConversion"/>
  </si>
  <si>
    <t>高麗菜.紅蘿蔔.木耳/炒</t>
    <phoneticPr fontId="3" type="noConversion"/>
  </si>
  <si>
    <t>冬瓜.肉片</t>
    <phoneticPr fontId="3" type="noConversion"/>
  </si>
  <si>
    <t>五味雞</t>
    <phoneticPr fontId="3" type="noConversion"/>
  </si>
  <si>
    <t>莎莎肉醬</t>
    <phoneticPr fontId="3" type="noConversion"/>
  </si>
  <si>
    <t>魚香炒蛋</t>
    <phoneticPr fontId="3" type="noConversion"/>
  </si>
  <si>
    <t>蔬菜湯</t>
    <phoneticPr fontId="3" type="noConversion"/>
  </si>
  <si>
    <t>雞肉.麵腸/燒</t>
    <phoneticPr fontId="3" type="noConversion"/>
  </si>
  <si>
    <t>洋芋.絞肉.番茄.玉米粒</t>
    <phoneticPr fontId="3" type="noConversion"/>
  </si>
  <si>
    <t>雞蛋.洋蔥.絞肉/炒</t>
    <phoneticPr fontId="3" type="noConversion"/>
  </si>
  <si>
    <t>大白菜.鴻喜菇.肉絲</t>
    <phoneticPr fontId="3" type="noConversion"/>
  </si>
  <si>
    <t>香鬆飯</t>
    <phoneticPr fontId="3" type="noConversion"/>
  </si>
  <si>
    <t>日式炸豬排</t>
    <phoneticPr fontId="3" type="noConversion"/>
  </si>
  <si>
    <t>什錦蒲瓜</t>
    <phoneticPr fontId="3" type="noConversion"/>
  </si>
  <si>
    <t>鮮菇蒸蛋</t>
    <phoneticPr fontId="3" type="noConversion"/>
  </si>
  <si>
    <t>番茄豆腐湯</t>
    <phoneticPr fontId="3" type="noConversion"/>
  </si>
  <si>
    <t>豬排/炸</t>
    <phoneticPr fontId="3" type="noConversion"/>
  </si>
  <si>
    <t>蒲瓜.玉米筍.木耳/炒</t>
    <phoneticPr fontId="3" type="noConversion"/>
  </si>
  <si>
    <t>雞蛋.香菇/蒸</t>
    <phoneticPr fontId="3" type="noConversion"/>
  </si>
  <si>
    <t>豆腐.番茄</t>
    <phoneticPr fontId="3" type="noConversion"/>
  </si>
  <si>
    <t>胚芽飯</t>
    <phoneticPr fontId="3" type="noConversion"/>
  </si>
  <si>
    <t>紅燒肉</t>
    <phoneticPr fontId="3" type="noConversion"/>
  </si>
  <si>
    <t>四季豆炒甜條</t>
    <phoneticPr fontId="3" type="noConversion"/>
  </si>
  <si>
    <t>玉米藻唇片</t>
    <phoneticPr fontId="3" type="noConversion"/>
  </si>
  <si>
    <t>脆薯蛋花湯</t>
    <phoneticPr fontId="3" type="noConversion"/>
  </si>
  <si>
    <t>豬肉.白蘿蔔/燒</t>
    <phoneticPr fontId="3" type="noConversion"/>
  </si>
  <si>
    <t>四季豆.甜不辣/炒</t>
    <phoneticPr fontId="3" type="noConversion"/>
  </si>
  <si>
    <t>藻唇片.玉米粒/煮</t>
    <phoneticPr fontId="3" type="noConversion"/>
  </si>
  <si>
    <t>豆薯.高麗菜.雞蛋</t>
    <phoneticPr fontId="3" type="noConversion"/>
  </si>
  <si>
    <t>蔬</t>
    <phoneticPr fontId="3" type="noConversion"/>
  </si>
  <si>
    <t>海苔飯</t>
    <phoneticPr fontId="3" type="noConversion"/>
  </si>
  <si>
    <t>回鍋干片</t>
    <phoneticPr fontId="3" type="noConversion"/>
  </si>
  <si>
    <t>奶香白醬菇菇</t>
    <phoneticPr fontId="3" type="noConversion"/>
  </si>
  <si>
    <t>紅蘿蔔炒蛋</t>
    <phoneticPr fontId="3" type="noConversion"/>
  </si>
  <si>
    <t>芋頭米粉湯</t>
    <phoneticPr fontId="3" type="noConversion"/>
  </si>
  <si>
    <t>豆干片.高麗菜.肉片/炒</t>
    <phoneticPr fontId="3" type="noConversion"/>
  </si>
  <si>
    <t>洋芋.杏鮑菇.毛豆/煮</t>
    <phoneticPr fontId="3" type="noConversion"/>
  </si>
  <si>
    <t>雞蛋.紅蘿蔔/炒</t>
    <phoneticPr fontId="3" type="noConversion"/>
  </si>
  <si>
    <t>粗米粉.芋頭.香菇絲.芹菜</t>
    <phoneticPr fontId="3" type="noConversion"/>
  </si>
  <si>
    <t>黃金小米飯</t>
    <phoneticPr fontId="3" type="noConversion"/>
  </si>
  <si>
    <t>海鮮花枝排</t>
    <phoneticPr fontId="3" type="noConversion"/>
  </si>
  <si>
    <t>海結油豆腐</t>
    <phoneticPr fontId="3" type="noConversion"/>
  </si>
  <si>
    <t>白菜滷</t>
    <phoneticPr fontId="3" type="noConversion"/>
  </si>
  <si>
    <t>黃瓜湯</t>
    <phoneticPr fontId="3" type="noConversion"/>
  </si>
  <si>
    <t>花枝排/炸</t>
    <phoneticPr fontId="3" type="noConversion"/>
  </si>
  <si>
    <t>油豆腐.海帶結/滷</t>
    <phoneticPr fontId="3" type="noConversion"/>
  </si>
  <si>
    <t>大白菜.紅蘿蔔.木耳/滷</t>
    <phoneticPr fontId="3" type="noConversion"/>
  </si>
  <si>
    <t>大黃瓜.肉絲</t>
    <phoneticPr fontId="3" type="noConversion"/>
  </si>
  <si>
    <t>醬燒肉</t>
    <phoneticPr fontId="3" type="noConversion"/>
  </si>
  <si>
    <t>海山醬黑輪</t>
    <phoneticPr fontId="3" type="noConversion"/>
  </si>
  <si>
    <t>彩繪銀芽</t>
    <phoneticPr fontId="3" type="noConversion"/>
  </si>
  <si>
    <t>結頭排骨湯</t>
    <phoneticPr fontId="3" type="noConversion"/>
  </si>
  <si>
    <t>豬肉.洋芋/燒</t>
    <phoneticPr fontId="3" type="noConversion"/>
  </si>
  <si>
    <t>黑輪/煮</t>
    <phoneticPr fontId="3" type="noConversion"/>
  </si>
  <si>
    <t>豆芽.豆包.芹菜.木耳/炒</t>
    <phoneticPr fontId="3" type="noConversion"/>
  </si>
  <si>
    <t>結頭菜.排骨</t>
    <phoneticPr fontId="3" type="noConversion"/>
  </si>
  <si>
    <t>肉燥乾麵</t>
    <phoneticPr fontId="3" type="noConversion"/>
  </si>
  <si>
    <t>義式烤腿排</t>
    <phoneticPr fontId="3" type="noConversion"/>
  </si>
  <si>
    <t>腰果豆干</t>
    <phoneticPr fontId="3" type="noConversion"/>
  </si>
  <si>
    <t>鮮菇花椰</t>
    <phoneticPr fontId="3" type="noConversion"/>
  </si>
  <si>
    <t>綠豆芋圓湯</t>
    <phoneticPr fontId="3" type="noConversion"/>
  </si>
  <si>
    <t>豆奶</t>
    <phoneticPr fontId="3" type="noConversion"/>
  </si>
  <si>
    <t>腿排/烤</t>
    <phoneticPr fontId="3" type="noConversion"/>
  </si>
  <si>
    <t>豆干.腰果/滷</t>
    <phoneticPr fontId="3" type="noConversion"/>
  </si>
  <si>
    <t>花椰.香菇/炒</t>
    <phoneticPr fontId="3" type="noConversion"/>
  </si>
  <si>
    <t>綠豆.芋園</t>
    <phoneticPr fontId="3" type="noConversion"/>
  </si>
  <si>
    <t>咖哩雞</t>
    <phoneticPr fontId="3" type="noConversion"/>
  </si>
  <si>
    <t>香菇干丁</t>
    <phoneticPr fontId="3" type="noConversion"/>
  </si>
  <si>
    <t>薑絲海根</t>
    <phoneticPr fontId="3" type="noConversion"/>
  </si>
  <si>
    <t>羅宋湯</t>
    <phoneticPr fontId="3" type="noConversion"/>
  </si>
  <si>
    <t>雞肉.洋芋.紅蘿蔔/煮</t>
    <phoneticPr fontId="3" type="noConversion"/>
  </si>
  <si>
    <t>豆乾丁.絞肉.香菇絲/燒</t>
    <phoneticPr fontId="3" type="noConversion"/>
  </si>
  <si>
    <t>海帶根.金針菇.薑絲/炒</t>
    <phoneticPr fontId="3" type="noConversion"/>
  </si>
  <si>
    <t>高麗菜.番茄.洋蔥.肉絲</t>
    <phoneticPr fontId="3" type="noConversion"/>
  </si>
  <si>
    <t>檸香雞翅</t>
    <phoneticPr fontId="3" type="noConversion"/>
  </si>
  <si>
    <t>脆薯肉茸</t>
    <phoneticPr fontId="3" type="noConversion"/>
  </si>
  <si>
    <t>季豆炒干片</t>
    <phoneticPr fontId="3" type="noConversion"/>
  </si>
  <si>
    <t>海帶蘿蔔湯</t>
    <phoneticPr fontId="3" type="noConversion"/>
  </si>
  <si>
    <t>雞翅/烤</t>
    <phoneticPr fontId="3" type="noConversion"/>
  </si>
  <si>
    <t>豆薯.絞肉.毛豆/燒</t>
    <phoneticPr fontId="3" type="noConversion"/>
  </si>
  <si>
    <t>四季豆.豆干片.紅蘿蔔/炒</t>
    <phoneticPr fontId="3" type="noConversion"/>
  </si>
  <si>
    <t>白蘿蔔.海帶</t>
    <phoneticPr fontId="3" type="noConversion"/>
  </si>
  <si>
    <t>沙茶豬柳</t>
    <phoneticPr fontId="3" type="noConversion"/>
  </si>
  <si>
    <t>雞茸玉米</t>
    <phoneticPr fontId="3" type="noConversion"/>
  </si>
  <si>
    <t>黃瓜煮</t>
    <phoneticPr fontId="3" type="noConversion"/>
  </si>
  <si>
    <t>蔬菜豆腐湯</t>
    <phoneticPr fontId="3" type="noConversion"/>
  </si>
  <si>
    <t>玉米粒.雞肉/煮</t>
    <phoneticPr fontId="3" type="noConversion"/>
  </si>
  <si>
    <t>大黃瓜.魚丸.紅蘿蔔/煮</t>
    <phoneticPr fontId="3" type="noConversion"/>
  </si>
  <si>
    <t>豆腐.大白菜</t>
    <phoneticPr fontId="3" type="noConversion"/>
  </si>
  <si>
    <t>五穀飯</t>
    <phoneticPr fontId="3" type="noConversion"/>
  </si>
  <si>
    <t>家常雞肉</t>
    <phoneticPr fontId="3" type="noConversion"/>
  </si>
  <si>
    <t>番茄炒蛋</t>
    <phoneticPr fontId="3" type="noConversion"/>
  </si>
  <si>
    <t>鮮炒竹筍</t>
    <phoneticPr fontId="3" type="noConversion"/>
  </si>
  <si>
    <t>季節 蔬菜</t>
    <phoneticPr fontId="3" type="noConversion"/>
  </si>
  <si>
    <t>冬瓜雞湯</t>
    <phoneticPr fontId="3" type="noConversion"/>
  </si>
  <si>
    <t>雞肉.洋蔥/燒</t>
    <phoneticPr fontId="3" type="noConversion"/>
  </si>
  <si>
    <t>雞蛋.番茄/炒</t>
    <phoneticPr fontId="3" type="noConversion"/>
  </si>
  <si>
    <t>竹筍.肉絲/炒</t>
    <phoneticPr fontId="3" type="noConversion"/>
  </si>
  <si>
    <t>冬瓜.雞肉</t>
    <phoneticPr fontId="3" type="noConversion"/>
  </si>
  <si>
    <t>招牌炒麵</t>
    <phoneticPr fontId="3" type="noConversion"/>
  </si>
  <si>
    <t>蒜味大排</t>
    <phoneticPr fontId="3" type="noConversion"/>
  </si>
  <si>
    <t>豆沙包</t>
    <phoneticPr fontId="3" type="noConversion"/>
  </si>
  <si>
    <t>培根高麗菜</t>
    <phoneticPr fontId="3" type="noConversion"/>
  </si>
  <si>
    <t>南瓜濃湯</t>
    <phoneticPr fontId="3" type="noConversion"/>
  </si>
  <si>
    <t>豬排/燒</t>
    <phoneticPr fontId="3" type="noConversion"/>
  </si>
  <si>
    <t>包子/蒸</t>
    <phoneticPr fontId="3" type="noConversion"/>
  </si>
  <si>
    <t>高麗菜.培根/炒</t>
    <phoneticPr fontId="3" type="noConversion"/>
  </si>
  <si>
    <t>南瓜.玉米.雞蛋</t>
    <phoneticPr fontId="3" type="noConversion"/>
  </si>
  <si>
    <t>黃燜雞</t>
    <phoneticPr fontId="3" type="noConversion"/>
  </si>
  <si>
    <t>醬燒豆腐</t>
    <phoneticPr fontId="3" type="noConversion"/>
  </si>
  <si>
    <t>枸杞絲瓜</t>
    <phoneticPr fontId="3" type="noConversion"/>
  </si>
  <si>
    <t>香菇竹筍湯</t>
    <phoneticPr fontId="3" type="noConversion"/>
  </si>
  <si>
    <t>雞肉.洋芋/煮</t>
    <phoneticPr fontId="3" type="noConversion"/>
  </si>
  <si>
    <t>豆腐.絞肉/燒</t>
    <phoneticPr fontId="3" type="noConversion"/>
  </si>
  <si>
    <t>絲瓜.肉絲.紅蘿蔔.枸杞/煮</t>
    <phoneticPr fontId="3" type="noConversion"/>
  </si>
  <si>
    <t>竹筍.香菇</t>
    <phoneticPr fontId="3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</si>
  <si>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43" type="noConversion"/>
  </si>
  <si>
    <t>★本廠一律使用「國產生鮮肉品」，產地：臺灣。</t>
    <phoneticPr fontId="3" type="noConversion"/>
  </si>
  <si>
    <t>*** 菜單中有些含有甲殼類、魚類、堅果、花生、芝麻、雞蛋、牛奶、含麩質之穀物、大豆、使用亞硫酸鹽類等及其製品..等對其食材過敏者，請避免食用。</t>
  </si>
  <si>
    <t>**3章1Q豆奶排第三週禮拜四</t>
    <phoneticPr fontId="3" type="noConversion"/>
  </si>
  <si>
    <t>**蔬食日第三週禮拜一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</si>
</sst>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;@"/>
    <numFmt numFmtId="177" formatCode="0_ "/>
  </numFmts>
  <fonts count="48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華康POP2體W9(P)"/>
      <family val="5"/>
      <charset val="136"/>
    </font>
    <font>
      <b/>
      <sz val="8"/>
      <name val="華康POP2體W9(P)"/>
      <family val="5"/>
      <charset val="136"/>
    </font>
    <font>
      <b/>
      <sz val="12"/>
      <name val="華康POP2體W9(P)"/>
      <family val="5"/>
      <charset val="136"/>
    </font>
    <font>
      <b/>
      <sz val="4"/>
      <name val="華康POP2體W9(P)"/>
      <family val="5"/>
      <charset val="136"/>
    </font>
    <font>
      <b/>
      <sz val="4.8"/>
      <name val="華康POP2體W9(P)"/>
      <family val="5"/>
      <charset val="136"/>
    </font>
    <font>
      <b/>
      <sz val="5"/>
      <name val="華康POP2體W9(P)"/>
      <family val="5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華康POP2體W9(P)"/>
      <family val="5"/>
      <charset val="136"/>
    </font>
    <font>
      <sz val="8"/>
      <name val="華康POP2體W9(P)"/>
      <family val="5"/>
      <charset val="136"/>
    </font>
    <font>
      <sz val="12"/>
      <color theme="1"/>
      <name val="華康POP2體W9(P)"/>
      <family val="5"/>
      <charset val="136"/>
    </font>
    <font>
      <sz val="16"/>
      <color theme="1"/>
      <name val="華康POP2體W9(P)"/>
      <family val="5"/>
      <charset val="136"/>
    </font>
    <font>
      <sz val="14"/>
      <color theme="1"/>
      <name val="華康POP2體W9(P)"/>
      <family val="5"/>
      <charset val="136"/>
    </font>
    <font>
      <sz val="12"/>
      <name val="新細明體"/>
      <family val="1"/>
      <charset val="136"/>
    </font>
    <font>
      <sz val="7"/>
      <name val="華康POP2體W9(P)"/>
      <family val="5"/>
      <charset val="136"/>
    </font>
    <font>
      <sz val="13"/>
      <color theme="1"/>
      <name val="華康POP2體W9(P)"/>
      <family val="5"/>
      <charset val="136"/>
    </font>
    <font>
      <sz val="6"/>
      <name val="華康POP2體W9(P)"/>
      <family val="5"/>
      <charset val="136"/>
    </font>
    <font>
      <sz val="9"/>
      <name val="華康POP2體W9(P)"/>
      <family val="5"/>
      <charset val="136"/>
    </font>
    <font>
      <sz val="8"/>
      <color theme="1"/>
      <name val="華康POP2體W9(P)"/>
      <family val="5"/>
      <charset val="136"/>
    </font>
    <font>
      <b/>
      <sz val="14"/>
      <color theme="1"/>
      <name val="華康POP2體W9(P)"/>
      <family val="5"/>
      <charset val="136"/>
    </font>
    <font>
      <sz val="13"/>
      <name val="華康POP2體W9(P)"/>
      <family val="5"/>
      <charset val="136"/>
    </font>
    <font>
      <sz val="12"/>
      <color theme="1"/>
      <name val="華康POP2體W9"/>
      <family val="5"/>
      <charset val="136"/>
    </font>
    <font>
      <b/>
      <sz val="16"/>
      <color theme="1"/>
      <name val="華康POP2體W9"/>
      <family val="5"/>
      <charset val="136"/>
    </font>
    <font>
      <sz val="14"/>
      <color theme="1"/>
      <name val="華康POP2體W9"/>
      <family val="5"/>
      <charset val="136"/>
    </font>
    <font>
      <sz val="8"/>
      <color theme="1"/>
      <name val="華康POP2體W9"/>
      <family val="5"/>
      <charset val="136"/>
    </font>
    <font>
      <sz val="13"/>
      <color rgb="FFFF0000"/>
      <name val="華康POP2體W9"/>
      <family val="5"/>
      <charset val="136"/>
    </font>
    <font>
      <sz val="8"/>
      <color rgb="FFFF0000"/>
      <name val="華康POP2體W9"/>
      <family val="5"/>
      <charset val="136"/>
    </font>
    <font>
      <sz val="8"/>
      <name val="Microsoft JhengHei UI"/>
      <family val="5"/>
      <charset val="136"/>
    </font>
    <font>
      <sz val="16"/>
      <color theme="1"/>
      <name val="華康POP2體W9"/>
      <family val="5"/>
      <charset val="136"/>
    </font>
    <font>
      <sz val="7"/>
      <name val="華康POP2體W9"/>
      <family val="5"/>
      <charset val="136"/>
    </font>
    <font>
      <sz val="13"/>
      <color theme="1"/>
      <name val="華康POP2體W9"/>
      <family val="5"/>
      <charset val="136"/>
    </font>
    <font>
      <sz val="6"/>
      <color theme="1"/>
      <name val="華康POP2體W9(P)"/>
      <family val="5"/>
      <charset val="136"/>
    </font>
    <font>
      <sz val="8"/>
      <name val="華康POP2體W9"/>
      <family val="5"/>
      <charset val="136"/>
    </font>
    <font>
      <sz val="12"/>
      <name val="華康POP2體W9(P)"/>
      <family val="5"/>
      <charset val="136"/>
    </font>
    <font>
      <b/>
      <sz val="16"/>
      <color theme="1"/>
      <name val="華康POP2體W9(P)"/>
      <family val="5"/>
      <charset val="136"/>
    </font>
    <font>
      <sz val="13"/>
      <color rgb="FFFF0000"/>
      <name val="華康POP2體W9(P)"/>
      <family val="5"/>
      <charset val="136"/>
    </font>
    <font>
      <sz val="8"/>
      <color rgb="FFFF0000"/>
      <name val="華康POP2體W9(P)"/>
      <family val="5"/>
      <charset val="136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sz val="9"/>
      <name val="新細明體"/>
      <family val="1"/>
      <charset val="136"/>
      <scheme val="minor"/>
    </font>
    <font>
      <b/>
      <sz val="16"/>
      <color theme="1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16"/>
      <color theme="1"/>
      <name val="華康POP1體W5"/>
      <family val="5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5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/>
      <right/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</cellStyleXfs>
  <cellXfs count="186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textRotation="255"/>
    </xf>
    <xf numFmtId="0" fontId="7" fillId="2" borderId="2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/>
    </xf>
    <xf numFmtId="0" fontId="7" fillId="2" borderId="3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4" fillId="2" borderId="6" xfId="2" applyFont="1" applyFill="1" applyBorder="1" applyAlignment="1">
      <alignment horizontal="center" vertical="center" shrinkToFit="1"/>
    </xf>
    <xf numFmtId="0" fontId="15" fillId="2" borderId="2" xfId="2" applyFont="1" applyFill="1" applyBorder="1" applyAlignment="1">
      <alignment horizontal="center" vertical="center" shrinkToFit="1"/>
    </xf>
    <xf numFmtId="0" fontId="16" fillId="2" borderId="2" xfId="2" applyFont="1" applyFill="1" applyBorder="1" applyAlignment="1">
      <alignment horizontal="center" vertical="center" shrinkToFit="1"/>
    </xf>
    <xf numFmtId="0" fontId="19" fillId="2" borderId="7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22" fillId="2" borderId="10" xfId="0" applyFont="1" applyFill="1" applyBorder="1" applyAlignment="1">
      <alignment horizontal="center" vertical="center" shrinkToFit="1"/>
    </xf>
    <xf numFmtId="0" fontId="22" fillId="2" borderId="11" xfId="2" applyFont="1" applyFill="1" applyBorder="1" applyAlignment="1">
      <alignment horizontal="center" vertical="center" shrinkToFit="1"/>
    </xf>
    <xf numFmtId="0" fontId="13" fillId="2" borderId="11" xfId="2" applyFont="1" applyFill="1" applyBorder="1" applyAlignment="1">
      <alignment horizontal="center" vertical="center" shrinkToFit="1"/>
    </xf>
    <xf numFmtId="0" fontId="14" fillId="2" borderId="15" xfId="2" applyFont="1" applyFill="1" applyBorder="1" applyAlignment="1">
      <alignment horizontal="center" vertical="center" shrinkToFit="1"/>
    </xf>
    <xf numFmtId="0" fontId="15" fillId="2" borderId="15" xfId="2" applyFont="1" applyFill="1" applyBorder="1" applyAlignment="1">
      <alignment horizontal="center" vertical="center" shrinkToFit="1"/>
    </xf>
    <xf numFmtId="0" fontId="16" fillId="2" borderId="15" xfId="2" applyFont="1" applyFill="1" applyBorder="1" applyAlignment="1">
      <alignment horizontal="center" vertical="center" shrinkToFit="1"/>
    </xf>
    <xf numFmtId="0" fontId="16" fillId="2" borderId="16" xfId="2" applyFont="1" applyFill="1" applyBorder="1" applyAlignment="1">
      <alignment horizontal="center" vertical="center" shrinkToFit="1"/>
    </xf>
    <xf numFmtId="0" fontId="19" fillId="2" borderId="15" xfId="2" applyFont="1" applyFill="1" applyBorder="1" applyAlignment="1">
      <alignment horizontal="center" vertical="center" shrinkToFit="1"/>
    </xf>
    <xf numFmtId="0" fontId="22" fillId="2" borderId="11" xfId="0" applyFont="1" applyFill="1" applyBorder="1" applyAlignment="1">
      <alignment horizontal="center" vertical="center" shrinkToFit="1"/>
    </xf>
    <xf numFmtId="0" fontId="22" fillId="2" borderId="22" xfId="2" applyFont="1" applyFill="1" applyBorder="1" applyAlignment="1">
      <alignment horizontal="center" vertical="center" shrinkToFit="1"/>
    </xf>
    <xf numFmtId="0" fontId="14" fillId="2" borderId="16" xfId="2" applyFont="1" applyFill="1" applyBorder="1" applyAlignment="1">
      <alignment horizontal="center" vertical="center" shrinkToFit="1"/>
    </xf>
    <xf numFmtId="0" fontId="15" fillId="2" borderId="11" xfId="2" applyFont="1" applyFill="1" applyBorder="1" applyAlignment="1">
      <alignment horizontal="center" vertical="center" shrinkToFit="1"/>
    </xf>
    <xf numFmtId="0" fontId="24" fillId="2" borderId="16" xfId="2" applyFont="1" applyFill="1" applyBorder="1" applyAlignment="1">
      <alignment horizontal="center" vertical="center" shrinkToFit="1"/>
    </xf>
    <xf numFmtId="0" fontId="25" fillId="2" borderId="27" xfId="2" applyFont="1" applyFill="1" applyBorder="1" applyAlignment="1">
      <alignment horizontal="center" vertical="center" shrinkToFit="1"/>
    </xf>
    <xf numFmtId="0" fontId="26" fillId="2" borderId="16" xfId="2" applyFont="1" applyFill="1" applyBorder="1" applyAlignment="1">
      <alignment horizontal="center" vertical="center" shrinkToFit="1"/>
    </xf>
    <xf numFmtId="0" fontId="27" fillId="2" borderId="16" xfId="2" applyFont="1" applyFill="1" applyBorder="1" applyAlignment="1">
      <alignment horizontal="center" vertical="center" shrinkToFit="1"/>
    </xf>
    <xf numFmtId="0" fontId="29" fillId="2" borderId="16" xfId="2" applyFont="1" applyFill="1" applyBorder="1" applyAlignment="1">
      <alignment horizontal="center" vertical="center" shrinkToFit="1"/>
    </xf>
    <xf numFmtId="0" fontId="28" fillId="2" borderId="10" xfId="0" applyFont="1" applyFill="1" applyBorder="1" applyAlignment="1">
      <alignment horizontal="center" vertical="center" shrinkToFit="1"/>
    </xf>
    <xf numFmtId="0" fontId="28" fillId="2" borderId="11" xfId="2" applyFont="1" applyFill="1" applyBorder="1" applyAlignment="1">
      <alignment horizontal="center" vertical="center" shrinkToFit="1"/>
    </xf>
    <xf numFmtId="0" fontId="28" fillId="2" borderId="22" xfId="2" applyFont="1" applyFill="1" applyBorder="1" applyAlignment="1">
      <alignment horizontal="center" vertical="center" shrinkToFit="1"/>
    </xf>
    <xf numFmtId="0" fontId="30" fillId="2" borderId="22" xfId="2" applyFont="1" applyFill="1" applyBorder="1" applyAlignment="1">
      <alignment horizontal="center" vertical="center" shrinkToFit="1"/>
    </xf>
    <xf numFmtId="0" fontId="16" fillId="2" borderId="11" xfId="2" applyFont="1" applyFill="1" applyBorder="1" applyAlignment="1">
      <alignment horizontal="center" vertical="center" shrinkToFit="1"/>
    </xf>
    <xf numFmtId="0" fontId="24" fillId="2" borderId="11" xfId="2" applyFont="1" applyFill="1" applyBorder="1" applyAlignment="1">
      <alignment horizontal="center" vertical="center" shrinkToFit="1"/>
    </xf>
    <xf numFmtId="0" fontId="14" fillId="2" borderId="35" xfId="2" applyFont="1" applyFill="1" applyBorder="1" applyAlignment="1">
      <alignment horizontal="center" vertical="center" shrinkToFit="1"/>
    </xf>
    <xf numFmtId="0" fontId="32" fillId="2" borderId="35" xfId="2" applyFont="1" applyFill="1" applyBorder="1" applyAlignment="1">
      <alignment horizontal="center" vertical="center" shrinkToFit="1"/>
    </xf>
    <xf numFmtId="0" fontId="27" fillId="2" borderId="35" xfId="2" applyFont="1" applyFill="1" applyBorder="1" applyAlignment="1">
      <alignment horizontal="center" vertical="center" shrinkToFit="1"/>
    </xf>
    <xf numFmtId="0" fontId="27" fillId="2" borderId="36" xfId="2" applyFont="1" applyFill="1" applyBorder="1" applyAlignment="1">
      <alignment horizontal="center" vertical="center" shrinkToFit="1"/>
    </xf>
    <xf numFmtId="0" fontId="34" fillId="2" borderId="37" xfId="2" applyFont="1" applyFill="1" applyBorder="1" applyAlignment="1">
      <alignment horizontal="center" vertical="center" shrinkToFit="1"/>
    </xf>
    <xf numFmtId="0" fontId="35" fillId="2" borderId="22" xfId="0" applyFont="1" applyFill="1" applyBorder="1" applyAlignment="1">
      <alignment horizontal="center" vertical="center" shrinkToFit="1"/>
    </xf>
    <xf numFmtId="0" fontId="28" fillId="2" borderId="24" xfId="2" applyFont="1" applyFill="1" applyBorder="1" applyAlignment="1">
      <alignment horizontal="center" vertical="center" shrinkToFit="1"/>
    </xf>
    <xf numFmtId="0" fontId="36" fillId="2" borderId="22" xfId="2" applyFont="1" applyFill="1" applyBorder="1" applyAlignment="1">
      <alignment horizontal="center" vertical="center" shrinkToFit="1"/>
    </xf>
    <xf numFmtId="0" fontId="25" fillId="2" borderId="15" xfId="2" applyFont="1" applyFill="1" applyBorder="1" applyAlignment="1">
      <alignment horizontal="center" vertical="center" shrinkToFit="1"/>
    </xf>
    <xf numFmtId="0" fontId="32" fillId="2" borderId="15" xfId="2" applyFont="1" applyFill="1" applyBorder="1" applyAlignment="1">
      <alignment horizontal="center" vertical="center" shrinkToFit="1"/>
    </xf>
    <xf numFmtId="0" fontId="27" fillId="2" borderId="15" xfId="2" applyFont="1" applyFill="1" applyBorder="1" applyAlignment="1">
      <alignment horizontal="center" vertical="center" shrinkToFit="1"/>
    </xf>
    <xf numFmtId="0" fontId="19" fillId="2" borderId="11" xfId="2" applyFont="1" applyFill="1" applyBorder="1" applyAlignment="1">
      <alignment horizontal="center" vertical="center" shrinkToFit="1"/>
    </xf>
    <xf numFmtId="0" fontId="28" fillId="2" borderId="11" xfId="0" applyFont="1" applyFill="1" applyBorder="1" applyAlignment="1">
      <alignment horizontal="center" vertical="center" shrinkToFit="1"/>
    </xf>
    <xf numFmtId="0" fontId="15" fillId="2" borderId="16" xfId="2" applyFont="1" applyFill="1" applyBorder="1" applyAlignment="1">
      <alignment horizontal="center" vertical="center" shrinkToFit="1"/>
    </xf>
    <xf numFmtId="0" fontId="27" fillId="3" borderId="15" xfId="2" applyFont="1" applyFill="1" applyBorder="1" applyAlignment="1">
      <alignment horizontal="center" vertical="center" shrinkToFit="1"/>
    </xf>
    <xf numFmtId="0" fontId="19" fillId="2" borderId="16" xfId="2" applyFont="1" applyFill="1" applyBorder="1" applyAlignment="1">
      <alignment horizontal="center" vertical="center" shrinkToFit="1"/>
    </xf>
    <xf numFmtId="0" fontId="22" fillId="2" borderId="22" xfId="0" applyFont="1" applyFill="1" applyBorder="1" applyAlignment="1">
      <alignment horizontal="center" vertical="center" shrinkToFit="1"/>
    </xf>
    <xf numFmtId="0" fontId="28" fillId="3" borderId="11" xfId="2" applyFont="1" applyFill="1" applyBorder="1" applyAlignment="1">
      <alignment horizontal="center" vertical="center" shrinkToFit="1"/>
    </xf>
    <xf numFmtId="0" fontId="14" fillId="2" borderId="18" xfId="2" applyFont="1" applyFill="1" applyBorder="1" applyAlignment="1">
      <alignment horizontal="center" vertical="center" shrinkToFit="1"/>
    </xf>
    <xf numFmtId="0" fontId="38" fillId="2" borderId="16" xfId="2" applyFont="1" applyFill="1" applyBorder="1" applyAlignment="1">
      <alignment horizontal="center" vertical="center" shrinkToFit="1"/>
    </xf>
    <xf numFmtId="0" fontId="34" fillId="2" borderId="16" xfId="2" applyFont="1" applyFill="1" applyBorder="1" applyAlignment="1">
      <alignment horizontal="center" vertical="center" shrinkToFit="1"/>
    </xf>
    <xf numFmtId="0" fontId="22" fillId="2" borderId="24" xfId="0" applyFont="1" applyFill="1" applyBorder="1" applyAlignment="1">
      <alignment horizontal="center" vertical="center" shrinkToFit="1"/>
    </xf>
    <xf numFmtId="0" fontId="32" fillId="2" borderId="16" xfId="2" applyFont="1" applyFill="1" applyBorder="1" applyAlignment="1">
      <alignment horizontal="center" vertical="center" shrinkToFit="1"/>
    </xf>
    <xf numFmtId="0" fontId="34" fillId="3" borderId="16" xfId="2" applyFont="1" applyFill="1" applyBorder="1" applyAlignment="1">
      <alignment horizontal="center" vertical="center" shrinkToFit="1"/>
    </xf>
    <xf numFmtId="0" fontId="22" fillId="2" borderId="45" xfId="2" applyFont="1" applyFill="1" applyBorder="1" applyAlignment="1">
      <alignment horizontal="center" vertical="center" shrinkToFit="1"/>
    </xf>
    <xf numFmtId="0" fontId="28" fillId="2" borderId="45" xfId="2" applyFont="1" applyFill="1" applyBorder="1" applyAlignment="1">
      <alignment horizontal="center" vertical="center" shrinkToFit="1"/>
    </xf>
    <xf numFmtId="0" fontId="28" fillId="3" borderId="45" xfId="2" applyFont="1" applyFill="1" applyBorder="1" applyAlignment="1">
      <alignment horizontal="center" vertical="center" shrinkToFit="1"/>
    </xf>
    <xf numFmtId="0" fontId="25" fillId="2" borderId="35" xfId="2" applyFont="1" applyFill="1" applyBorder="1" applyAlignment="1">
      <alignment horizontal="center" vertical="center" shrinkToFit="1"/>
    </xf>
    <xf numFmtId="0" fontId="36" fillId="2" borderId="11" xfId="2" applyFont="1" applyFill="1" applyBorder="1" applyAlignment="1">
      <alignment horizontal="center" vertical="center" shrinkToFit="1"/>
    </xf>
    <xf numFmtId="0" fontId="16" fillId="2" borderId="27" xfId="2" applyFont="1" applyFill="1" applyBorder="1" applyAlignment="1">
      <alignment horizontal="center" vertical="center" shrinkToFit="1"/>
    </xf>
    <xf numFmtId="0" fontId="22" fillId="2" borderId="24" xfId="2" applyFont="1" applyFill="1" applyBorder="1" applyAlignment="1">
      <alignment horizontal="center" vertical="center" shrinkToFit="1"/>
    </xf>
    <xf numFmtId="0" fontId="22" fillId="2" borderId="49" xfId="2" applyFont="1" applyFill="1" applyBorder="1" applyAlignment="1">
      <alignment horizontal="center" vertical="center" shrinkToFit="1"/>
    </xf>
    <xf numFmtId="0" fontId="14" fillId="2" borderId="11" xfId="2" applyFont="1" applyFill="1" applyBorder="1" applyAlignment="1">
      <alignment horizontal="center" vertical="center" shrinkToFit="1"/>
    </xf>
    <xf numFmtId="0" fontId="22" fillId="2" borderId="9" xfId="2" applyFont="1" applyFill="1" applyBorder="1" applyAlignment="1">
      <alignment horizontal="center" vertical="center" shrinkToFit="1"/>
    </xf>
    <xf numFmtId="0" fontId="14" fillId="2" borderId="27" xfId="2" applyFont="1" applyFill="1" applyBorder="1" applyAlignment="1">
      <alignment horizontal="center" vertical="center" shrinkToFit="1"/>
    </xf>
    <xf numFmtId="0" fontId="39" fillId="2" borderId="16" xfId="2" applyFont="1" applyFill="1" applyBorder="1" applyAlignment="1">
      <alignment horizontal="center" vertical="center" shrinkToFit="1"/>
    </xf>
    <xf numFmtId="0" fontId="40" fillId="2" borderId="11" xfId="2" applyFont="1" applyFill="1" applyBorder="1" applyAlignment="1">
      <alignment horizontal="center" vertical="center" shrinkToFit="1"/>
    </xf>
    <xf numFmtId="0" fontId="34" fillId="2" borderId="14" xfId="2" applyFont="1" applyFill="1" applyBorder="1" applyAlignment="1">
      <alignment horizontal="center" vertical="center" shrinkToFit="1"/>
    </xf>
    <xf numFmtId="0" fontId="28" fillId="2" borderId="0" xfId="2" applyFont="1" applyFill="1" applyAlignment="1">
      <alignment horizontal="center" vertical="center" shrinkToFit="1"/>
    </xf>
    <xf numFmtId="0" fontId="15" fillId="3" borderId="35" xfId="2" applyFont="1" applyFill="1" applyBorder="1" applyAlignment="1">
      <alignment horizontal="center" vertical="center" shrinkToFit="1"/>
    </xf>
    <xf numFmtId="0" fontId="16" fillId="2" borderId="35" xfId="2" applyFont="1" applyFill="1" applyBorder="1" applyAlignment="1">
      <alignment horizontal="center" vertical="center" shrinkToFit="1"/>
    </xf>
    <xf numFmtId="0" fontId="22" fillId="3" borderId="22" xfId="2" applyFont="1" applyFill="1" applyBorder="1" applyAlignment="1">
      <alignment horizontal="center" vertical="center" shrinkToFit="1"/>
    </xf>
    <xf numFmtId="0" fontId="27" fillId="2" borderId="18" xfId="2" applyFont="1" applyFill="1" applyBorder="1" applyAlignment="1">
      <alignment horizontal="center" vertical="center" shrinkToFit="1"/>
    </xf>
    <xf numFmtId="0" fontId="34" fillId="2" borderId="15" xfId="2" applyFont="1" applyFill="1" applyBorder="1" applyAlignment="1">
      <alignment horizontal="center" vertical="center" shrinkToFit="1"/>
    </xf>
    <xf numFmtId="0" fontId="19" fillId="2" borderId="14" xfId="2" applyFont="1" applyFill="1" applyBorder="1" applyAlignment="1">
      <alignment horizontal="center" vertical="center" shrinkToFit="1"/>
    </xf>
    <xf numFmtId="0" fontId="34" fillId="2" borderId="30" xfId="2" applyFont="1" applyFill="1" applyBorder="1" applyAlignment="1">
      <alignment horizontal="center" vertical="center" shrinkToFit="1"/>
    </xf>
    <xf numFmtId="0" fontId="22" fillId="2" borderId="45" xfId="0" applyFont="1" applyFill="1" applyBorder="1" applyAlignment="1">
      <alignment horizontal="center" vertical="center" shrinkToFit="1"/>
    </xf>
    <xf numFmtId="0" fontId="28" fillId="2" borderId="53" xfId="2" applyFont="1" applyFill="1" applyBorder="1" applyAlignment="1">
      <alignment horizontal="center" vertical="center" shrinkToFit="1"/>
    </xf>
    <xf numFmtId="0" fontId="41" fillId="0" borderId="0" xfId="2" applyFont="1" applyAlignment="1">
      <alignment horizontal="left" vertical="center"/>
    </xf>
    <xf numFmtId="0" fontId="44" fillId="0" borderId="0" xfId="2" applyFont="1">
      <alignment vertical="center"/>
    </xf>
    <xf numFmtId="0" fontId="1" fillId="0" borderId="0" xfId="0" applyFont="1">
      <alignment vertical="center"/>
    </xf>
    <xf numFmtId="0" fontId="46" fillId="0" borderId="0" xfId="0" applyFont="1">
      <alignment vertical="center"/>
    </xf>
    <xf numFmtId="0" fontId="47" fillId="0" borderId="0" xfId="0" applyFont="1">
      <alignment vertical="center"/>
    </xf>
    <xf numFmtId="0" fontId="20" fillId="2" borderId="16" xfId="1" applyFont="1" applyFill="1" applyBorder="1" applyAlignment="1">
      <alignment horizontal="center" vertical="center" shrinkToFit="1"/>
    </xf>
    <xf numFmtId="0" fontId="20" fillId="2" borderId="45" xfId="1" applyFont="1" applyFill="1" applyBorder="1" applyAlignment="1">
      <alignment horizontal="center" vertical="center" shrinkToFit="1"/>
    </xf>
    <xf numFmtId="0" fontId="13" fillId="2" borderId="16" xfId="1" applyFont="1" applyFill="1" applyBorder="1" applyAlignment="1">
      <alignment horizontal="center" vertical="center" textRotation="255" wrapText="1"/>
    </xf>
    <xf numFmtId="0" fontId="13" fillId="2" borderId="45" xfId="1" applyFont="1" applyFill="1" applyBorder="1" applyAlignment="1">
      <alignment horizontal="center" vertical="center" textRotation="255" wrapText="1"/>
    </xf>
    <xf numFmtId="177" fontId="20" fillId="2" borderId="18" xfId="1" applyNumberFormat="1" applyFont="1" applyFill="1" applyBorder="1" applyAlignment="1">
      <alignment horizontal="center" vertical="center" wrapText="1"/>
    </xf>
    <xf numFmtId="177" fontId="20" fillId="2" borderId="46" xfId="1" applyNumberFormat="1" applyFont="1" applyFill="1" applyBorder="1" applyAlignment="1">
      <alignment horizontal="center" vertical="center" wrapText="1"/>
    </xf>
    <xf numFmtId="0" fontId="21" fillId="2" borderId="19" xfId="1" applyFont="1" applyFill="1" applyBorder="1" applyAlignment="1">
      <alignment horizontal="center" vertical="center" wrapText="1"/>
    </xf>
    <xf numFmtId="0" fontId="21" fillId="2" borderId="54" xfId="1" applyFont="1" applyFill="1" applyBorder="1" applyAlignment="1">
      <alignment horizontal="center" vertical="center" wrapText="1"/>
    </xf>
    <xf numFmtId="0" fontId="45" fillId="0" borderId="0" xfId="0" applyFont="1" applyAlignment="1">
      <alignment vertical="center" wrapText="1"/>
    </xf>
    <xf numFmtId="0" fontId="45" fillId="0" borderId="0" xfId="0" applyFont="1">
      <alignment vertical="center"/>
    </xf>
    <xf numFmtId="0" fontId="20" fillId="2" borderId="11" xfId="1" applyFont="1" applyFill="1" applyBorder="1" applyAlignment="1">
      <alignment horizontal="center" vertical="center" shrinkToFit="1"/>
    </xf>
    <xf numFmtId="0" fontId="5" fillId="2" borderId="16" xfId="1" applyFont="1" applyFill="1" applyBorder="1" applyAlignment="1">
      <alignment horizontal="center" vertical="center" textRotation="255"/>
    </xf>
    <xf numFmtId="0" fontId="5" fillId="2" borderId="11" xfId="1" applyFont="1" applyFill="1" applyBorder="1" applyAlignment="1">
      <alignment horizontal="center" vertical="center" textRotation="255"/>
    </xf>
    <xf numFmtId="177" fontId="20" fillId="2" borderId="10" xfId="1" applyNumberFormat="1" applyFont="1" applyFill="1" applyBorder="1" applyAlignment="1">
      <alignment horizontal="center" vertical="center" wrapText="1"/>
    </xf>
    <xf numFmtId="0" fontId="21" fillId="2" borderId="12" xfId="1" applyFont="1" applyFill="1" applyBorder="1" applyAlignment="1">
      <alignment horizontal="center" vertical="center" wrapText="1"/>
    </xf>
    <xf numFmtId="176" fontId="12" fillId="2" borderId="29" xfId="2" applyNumberFormat="1" applyFont="1" applyFill="1" applyBorder="1" applyAlignment="1">
      <alignment horizontal="center" vertical="center" shrinkToFit="1"/>
    </xf>
    <xf numFmtId="176" fontId="12" fillId="2" borderId="51" xfId="2" applyNumberFormat="1" applyFont="1" applyFill="1" applyBorder="1" applyAlignment="1">
      <alignment horizontal="center" vertical="center" shrinkToFit="1"/>
    </xf>
    <xf numFmtId="0" fontId="13" fillId="2" borderId="30" xfId="2" applyFont="1" applyFill="1" applyBorder="1" applyAlignment="1">
      <alignment horizontal="center" vertical="center" shrinkToFit="1"/>
    </xf>
    <xf numFmtId="0" fontId="13" fillId="2" borderId="52" xfId="2" applyFont="1" applyFill="1" applyBorder="1" applyAlignment="1">
      <alignment horizontal="center" vertical="center" shrinkToFit="1"/>
    </xf>
    <xf numFmtId="0" fontId="28" fillId="2" borderId="18" xfId="3" applyFont="1" applyFill="1" applyBorder="1" applyAlignment="1">
      <alignment horizontal="center" vertical="center" wrapText="1" shrinkToFit="1"/>
    </xf>
    <xf numFmtId="0" fontId="28" fillId="2" borderId="46" xfId="0" applyFont="1" applyFill="1" applyBorder="1" applyAlignment="1">
      <alignment horizontal="center" vertical="center" wrapText="1" shrinkToFit="1"/>
    </xf>
    <xf numFmtId="0" fontId="20" fillId="2" borderId="22" xfId="1" applyFont="1" applyFill="1" applyBorder="1" applyAlignment="1">
      <alignment horizontal="center" vertical="center" shrinkToFit="1"/>
    </xf>
    <xf numFmtId="0" fontId="13" fillId="2" borderId="22" xfId="1" applyFont="1" applyFill="1" applyBorder="1" applyAlignment="1">
      <alignment horizontal="center" vertical="center" textRotation="255" wrapText="1"/>
    </xf>
    <xf numFmtId="177" fontId="20" fillId="2" borderId="24" xfId="1" applyNumberFormat="1" applyFont="1" applyFill="1" applyBorder="1" applyAlignment="1">
      <alignment horizontal="center" vertical="center" wrapText="1"/>
    </xf>
    <xf numFmtId="0" fontId="21" fillId="2" borderId="28" xfId="1" applyFont="1" applyFill="1" applyBorder="1" applyAlignment="1">
      <alignment horizontal="center" vertical="center" wrapText="1"/>
    </xf>
    <xf numFmtId="176" fontId="12" fillId="2" borderId="42" xfId="2" applyNumberFormat="1" applyFont="1" applyFill="1" applyBorder="1" applyAlignment="1">
      <alignment horizontal="center" vertical="center" shrinkToFit="1"/>
    </xf>
    <xf numFmtId="176" fontId="12" fillId="2" borderId="8" xfId="2" applyNumberFormat="1" applyFont="1" applyFill="1" applyBorder="1" applyAlignment="1">
      <alignment horizontal="center" vertical="center" shrinkToFit="1"/>
    </xf>
    <xf numFmtId="0" fontId="13" fillId="2" borderId="16" xfId="2" applyFont="1" applyFill="1" applyBorder="1" applyAlignment="1">
      <alignment horizontal="center" vertical="center" shrinkToFit="1"/>
    </xf>
    <xf numFmtId="0" fontId="13" fillId="2" borderId="11" xfId="2" applyFont="1" applyFill="1" applyBorder="1" applyAlignment="1">
      <alignment horizontal="center" vertical="center" shrinkToFit="1"/>
    </xf>
    <xf numFmtId="0" fontId="22" fillId="2" borderId="18" xfId="3" applyFont="1" applyFill="1" applyBorder="1" applyAlignment="1">
      <alignment horizontal="center" vertical="center" wrapText="1" shrinkToFit="1"/>
    </xf>
    <xf numFmtId="0" fontId="22" fillId="2" borderId="10" xfId="0" applyFont="1" applyFill="1" applyBorder="1" applyAlignment="1">
      <alignment horizontal="center" vertical="center" wrapText="1" shrinkToFit="1"/>
    </xf>
    <xf numFmtId="0" fontId="13" fillId="2" borderId="11" xfId="1" applyFont="1" applyFill="1" applyBorder="1" applyAlignment="1">
      <alignment horizontal="center" vertical="center" textRotation="255" wrapText="1"/>
    </xf>
    <xf numFmtId="176" fontId="23" fillId="2" borderId="42" xfId="2" applyNumberFormat="1" applyFont="1" applyFill="1" applyBorder="1" applyAlignment="1">
      <alignment horizontal="center" vertical="center" shrinkToFit="1"/>
    </xf>
    <xf numFmtId="176" fontId="23" fillId="2" borderId="50" xfId="2" applyNumberFormat="1" applyFont="1" applyFill="1" applyBorder="1" applyAlignment="1">
      <alignment horizontal="center" vertical="center" shrinkToFit="1"/>
    </xf>
    <xf numFmtId="0" fontId="22" fillId="2" borderId="16" xfId="2" applyFont="1" applyFill="1" applyBorder="1" applyAlignment="1">
      <alignment horizontal="center" vertical="center" shrinkToFit="1"/>
    </xf>
    <xf numFmtId="0" fontId="22" fillId="2" borderId="22" xfId="2" applyFont="1" applyFill="1" applyBorder="1" applyAlignment="1">
      <alignment horizontal="center" vertical="center" shrinkToFit="1"/>
    </xf>
    <xf numFmtId="0" fontId="22" fillId="2" borderId="25" xfId="3" applyFont="1" applyFill="1" applyBorder="1" applyAlignment="1">
      <alignment horizontal="center" vertical="center" wrapText="1" shrinkToFit="1"/>
    </xf>
    <xf numFmtId="0" fontId="14" fillId="2" borderId="23" xfId="0" applyFont="1" applyFill="1" applyBorder="1" applyAlignment="1">
      <alignment horizontal="center" vertical="center" wrapText="1" shrinkToFit="1"/>
    </xf>
    <xf numFmtId="0" fontId="20" fillId="2" borderId="35" xfId="1" applyFont="1" applyFill="1" applyBorder="1" applyAlignment="1">
      <alignment horizontal="center" vertical="center" shrinkToFit="1"/>
    </xf>
    <xf numFmtId="0" fontId="13" fillId="2" borderId="35" xfId="1" applyFont="1" applyFill="1" applyBorder="1" applyAlignment="1">
      <alignment horizontal="center" vertical="center" textRotation="255" wrapText="1"/>
    </xf>
    <xf numFmtId="177" fontId="20" fillId="2" borderId="36" xfId="1" applyNumberFormat="1" applyFont="1" applyFill="1" applyBorder="1" applyAlignment="1">
      <alignment horizontal="center" vertical="center" wrapText="1"/>
    </xf>
    <xf numFmtId="0" fontId="21" fillId="2" borderId="38" xfId="1" applyFont="1" applyFill="1" applyBorder="1" applyAlignment="1">
      <alignment horizontal="center" vertical="center" wrapText="1"/>
    </xf>
    <xf numFmtId="176" fontId="12" fillId="2" borderId="13" xfId="2" applyNumberFormat="1" applyFont="1" applyFill="1" applyBorder="1" applyAlignment="1">
      <alignment horizontal="center" vertical="center" shrinkToFit="1"/>
    </xf>
    <xf numFmtId="176" fontId="12" fillId="2" borderId="41" xfId="2" applyNumberFormat="1" applyFont="1" applyFill="1" applyBorder="1" applyAlignment="1">
      <alignment horizontal="center" vertical="center" shrinkToFit="1"/>
    </xf>
    <xf numFmtId="0" fontId="13" fillId="2" borderId="14" xfId="2" applyFont="1" applyFill="1" applyBorder="1" applyAlignment="1">
      <alignment horizontal="center" vertical="center" shrinkToFit="1"/>
    </xf>
    <xf numFmtId="0" fontId="13" fillId="2" borderId="21" xfId="2" applyFont="1" applyFill="1" applyBorder="1" applyAlignment="1">
      <alignment horizontal="center" vertical="center" shrinkToFit="1"/>
    </xf>
    <xf numFmtId="0" fontId="28" fillId="2" borderId="17" xfId="3" applyFont="1" applyFill="1" applyBorder="1" applyAlignment="1">
      <alignment horizontal="center" vertical="center" wrapText="1" shrinkToFit="1"/>
    </xf>
    <xf numFmtId="0" fontId="25" fillId="2" borderId="23" xfId="0" applyFont="1" applyFill="1" applyBorder="1" applyAlignment="1">
      <alignment horizontal="center" vertical="center" wrapText="1" shrinkToFit="1"/>
    </xf>
    <xf numFmtId="176" fontId="12" fillId="2" borderId="34" xfId="2" applyNumberFormat="1" applyFont="1" applyFill="1" applyBorder="1" applyAlignment="1">
      <alignment horizontal="center" vertical="center" shrinkToFit="1"/>
    </xf>
    <xf numFmtId="0" fontId="13" fillId="2" borderId="35" xfId="2" applyFont="1" applyFill="1" applyBorder="1" applyAlignment="1">
      <alignment horizontal="center" vertical="center" shrinkToFit="1"/>
    </xf>
    <xf numFmtId="0" fontId="13" fillId="2" borderId="9" xfId="2" applyFont="1" applyFill="1" applyBorder="1" applyAlignment="1">
      <alignment horizontal="center" vertical="center" shrinkToFit="1"/>
    </xf>
    <xf numFmtId="0" fontId="22" fillId="2" borderId="36" xfId="3" applyFont="1" applyFill="1" applyBorder="1" applyAlignment="1">
      <alignment horizontal="center" vertical="center" wrapText="1" shrinkToFit="1"/>
    </xf>
    <xf numFmtId="0" fontId="13" fillId="2" borderId="32" xfId="2" applyFont="1" applyFill="1" applyBorder="1" applyAlignment="1">
      <alignment horizontal="center" vertical="center" shrinkToFit="1"/>
    </xf>
    <xf numFmtId="0" fontId="28" fillId="2" borderId="10" xfId="0" applyFont="1" applyFill="1" applyBorder="1" applyAlignment="1">
      <alignment horizontal="center" vertical="center" wrapText="1" shrinkToFit="1"/>
    </xf>
    <xf numFmtId="0" fontId="13" fillId="2" borderId="22" xfId="2" applyFont="1" applyFill="1" applyBorder="1" applyAlignment="1">
      <alignment horizontal="center" vertical="center" shrinkToFit="1"/>
    </xf>
    <xf numFmtId="0" fontId="22" fillId="2" borderId="24" xfId="0" applyFont="1" applyFill="1" applyBorder="1" applyAlignment="1">
      <alignment horizontal="center" vertical="center" wrapText="1" shrinkToFit="1"/>
    </xf>
    <xf numFmtId="176" fontId="23" fillId="2" borderId="8" xfId="2" applyNumberFormat="1" applyFont="1" applyFill="1" applyBorder="1" applyAlignment="1">
      <alignment horizontal="center" vertical="center" shrinkToFit="1"/>
    </xf>
    <xf numFmtId="0" fontId="14" fillId="2" borderId="43" xfId="0" applyFont="1" applyFill="1" applyBorder="1" applyAlignment="1">
      <alignment horizontal="center" vertical="center" wrapText="1" shrinkToFit="1"/>
    </xf>
    <xf numFmtId="0" fontId="20" fillId="2" borderId="47" xfId="1" applyFont="1" applyFill="1" applyBorder="1" applyAlignment="1">
      <alignment horizontal="center" vertical="center" shrinkToFit="1"/>
    </xf>
    <xf numFmtId="0" fontId="13" fillId="2" borderId="47" xfId="1" applyFont="1" applyFill="1" applyBorder="1" applyAlignment="1">
      <alignment horizontal="center" vertical="center" textRotation="255" wrapText="1"/>
    </xf>
    <xf numFmtId="177" fontId="20" fillId="2" borderId="33" xfId="1" applyNumberFormat="1" applyFont="1" applyFill="1" applyBorder="1" applyAlignment="1">
      <alignment horizontal="center" vertical="center" wrapText="1"/>
    </xf>
    <xf numFmtId="0" fontId="21" fillId="2" borderId="48" xfId="1" applyFont="1" applyFill="1" applyBorder="1" applyAlignment="1">
      <alignment horizontal="center" vertical="center" wrapText="1"/>
    </xf>
    <xf numFmtId="0" fontId="33" fillId="2" borderId="36" xfId="3" applyFont="1" applyFill="1" applyBorder="1" applyAlignment="1">
      <alignment horizontal="center" vertical="center" wrapText="1" shrinkToFit="1"/>
    </xf>
    <xf numFmtId="0" fontId="33" fillId="2" borderId="10" xfId="0" applyFont="1" applyFill="1" applyBorder="1" applyAlignment="1">
      <alignment horizontal="center" vertical="center" wrapText="1" shrinkToFit="1"/>
    </xf>
    <xf numFmtId="176" fontId="12" fillId="2" borderId="31" xfId="2" applyNumberFormat="1" applyFont="1" applyFill="1" applyBorder="1" applyAlignment="1">
      <alignment horizontal="center" vertical="center" shrinkToFit="1"/>
    </xf>
    <xf numFmtId="0" fontId="13" fillId="2" borderId="44" xfId="2" applyFont="1" applyFill="1" applyBorder="1" applyAlignment="1">
      <alignment horizontal="center" vertical="center" shrinkToFit="1"/>
    </xf>
    <xf numFmtId="0" fontId="20" fillId="2" borderId="9" xfId="1" applyFont="1" applyFill="1" applyBorder="1" applyAlignment="1">
      <alignment horizontal="center" vertical="center" shrinkToFit="1"/>
    </xf>
    <xf numFmtId="0" fontId="13" fillId="2" borderId="9" xfId="1" applyFont="1" applyFill="1" applyBorder="1" applyAlignment="1">
      <alignment horizontal="center" vertical="center" textRotation="255" wrapText="1"/>
    </xf>
    <xf numFmtId="177" fontId="20" fillId="2" borderId="39" xfId="1" applyNumberFormat="1" applyFont="1" applyFill="1" applyBorder="1" applyAlignment="1">
      <alignment horizontal="center" vertical="center" wrapText="1"/>
    </xf>
    <xf numFmtId="0" fontId="21" fillId="2" borderId="40" xfId="1" applyFont="1" applyFill="1" applyBorder="1" applyAlignment="1">
      <alignment horizontal="center" vertical="center" wrapText="1"/>
    </xf>
    <xf numFmtId="0" fontId="13" fillId="2" borderId="23" xfId="3" applyFont="1" applyFill="1" applyBorder="1" applyAlignment="1">
      <alignment horizontal="center" vertical="center" wrapText="1" shrinkToFit="1"/>
    </xf>
    <xf numFmtId="0" fontId="37" fillId="2" borderId="23" xfId="0" applyFont="1" applyFill="1" applyBorder="1" applyAlignment="1">
      <alignment horizontal="center" vertical="center" wrapText="1" shrinkToFit="1"/>
    </xf>
    <xf numFmtId="0" fontId="31" fillId="2" borderId="35" xfId="2" applyFont="1" applyFill="1" applyBorder="1" applyAlignment="1">
      <alignment horizontal="center" vertical="center" shrinkToFit="1"/>
    </xf>
    <xf numFmtId="0" fontId="33" fillId="2" borderId="24" xfId="0" applyFont="1" applyFill="1" applyBorder="1" applyAlignment="1">
      <alignment horizontal="center" vertical="center" wrapText="1" shrinkToFit="1"/>
    </xf>
    <xf numFmtId="0" fontId="13" fillId="2" borderId="10" xfId="3" applyFont="1" applyFill="1" applyBorder="1" applyAlignment="1">
      <alignment horizontal="center" vertical="center" wrapText="1" shrinkToFit="1"/>
    </xf>
    <xf numFmtId="0" fontId="13" fillId="2" borderId="33" xfId="0" applyFont="1" applyFill="1" applyBorder="1" applyAlignment="1">
      <alignment horizontal="center" vertical="center" wrapText="1" shrinkToFit="1"/>
    </xf>
    <xf numFmtId="0" fontId="13" fillId="2" borderId="15" xfId="2" applyFont="1" applyFill="1" applyBorder="1" applyAlignment="1">
      <alignment horizontal="center" vertical="center" shrinkToFit="1"/>
    </xf>
    <xf numFmtId="0" fontId="28" fillId="2" borderId="27" xfId="3" applyFont="1" applyFill="1" applyBorder="1" applyAlignment="1">
      <alignment horizontal="center" vertical="center" wrapText="1" shrinkToFit="1"/>
    </xf>
    <xf numFmtId="0" fontId="28" fillId="2" borderId="24" xfId="0" applyFont="1" applyFill="1" applyBorder="1" applyAlignment="1">
      <alignment horizontal="center" vertical="center" wrapText="1" shrinkToFit="1"/>
    </xf>
    <xf numFmtId="176" fontId="23" fillId="2" borderId="26" xfId="2" applyNumberFormat="1" applyFont="1" applyFill="1" applyBorder="1" applyAlignment="1">
      <alignment horizontal="center" vertical="center" shrinkToFit="1"/>
    </xf>
    <xf numFmtId="0" fontId="22" fillId="2" borderId="9" xfId="2" applyFont="1" applyFill="1" applyBorder="1" applyAlignment="1">
      <alignment horizontal="center" vertical="center" shrinkToFit="1"/>
    </xf>
    <xf numFmtId="0" fontId="20" fillId="2" borderId="2" xfId="1" applyFont="1" applyFill="1" applyBorder="1" applyAlignment="1">
      <alignment horizontal="center" vertical="center" shrinkToFit="1"/>
    </xf>
    <xf numFmtId="0" fontId="13" fillId="2" borderId="2" xfId="1" applyFont="1" applyFill="1" applyBorder="1" applyAlignment="1">
      <alignment horizontal="center" vertical="center" textRotation="255" wrapText="1"/>
    </xf>
    <xf numFmtId="177" fontId="20" fillId="2" borderId="6" xfId="1" applyNumberFormat="1" applyFont="1" applyFill="1" applyBorder="1" applyAlignment="1">
      <alignment horizontal="center" vertical="center" wrapText="1"/>
    </xf>
    <xf numFmtId="0" fontId="21" fillId="2" borderId="5" xfId="1" applyFont="1" applyFill="1" applyBorder="1" applyAlignment="1">
      <alignment horizontal="center" vertical="center" wrapText="1"/>
    </xf>
    <xf numFmtId="176" fontId="12" fillId="2" borderId="20" xfId="2" applyNumberFormat="1" applyFont="1" applyFill="1" applyBorder="1" applyAlignment="1">
      <alignment horizontal="center" vertical="center" shrinkToFit="1"/>
    </xf>
    <xf numFmtId="0" fontId="22" fillId="2" borderId="17" xfId="3" applyFont="1" applyFill="1" applyBorder="1" applyAlignment="1">
      <alignment horizontal="center" vertical="center" wrapText="1" shrinkToFit="1"/>
    </xf>
    <xf numFmtId="176" fontId="12" fillId="2" borderId="1" xfId="2" applyNumberFormat="1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8" fillId="2" borderId="6" xfId="3" applyFont="1" applyFill="1" applyBorder="1" applyAlignment="1">
      <alignment horizontal="center" vertical="center" wrapText="1" shrinkToFit="1"/>
    </xf>
    <xf numFmtId="0" fontId="18" fillId="2" borderId="10" xfId="0" applyFont="1" applyFill="1" applyBorder="1" applyAlignment="1">
      <alignment horizontal="center" vertical="center" wrapText="1" shrinkToFit="1"/>
    </xf>
  </cellXfs>
  <cellStyles count="4">
    <cellStyle name="一般" xfId="0" builtinId="0"/>
    <cellStyle name="一般 2 2" xfId="2"/>
    <cellStyle name="一般 2 2 2" xfId="3"/>
    <cellStyle name="一般 2 2_102.4月各校_5月各校4.17(landy)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625140</xdr:colOff>
      <xdr:row>0</xdr:row>
      <xdr:rowOff>674405</xdr:rowOff>
    </xdr:from>
    <xdr:ext cx="3316604" cy="771525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B763ACD-417B-493A-B976-689B425213D1}"/>
            </a:ext>
          </a:extLst>
        </xdr:cNvPr>
        <xdr:cNvSpPr txBox="1"/>
      </xdr:nvSpPr>
      <xdr:spPr>
        <a:xfrm>
          <a:off x="1196640" y="674405"/>
          <a:ext cx="3316604" cy="771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3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twoCellAnchor>
    <xdr:from>
      <xdr:col>6</xdr:col>
      <xdr:colOff>1420546</xdr:colOff>
      <xdr:row>43</xdr:row>
      <xdr:rowOff>211108</xdr:rowOff>
    </xdr:from>
    <xdr:to>
      <xdr:col>14</xdr:col>
      <xdr:colOff>238875</xdr:colOff>
      <xdr:row>44</xdr:row>
      <xdr:rowOff>557469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EFACBCFD-53F1-4EFC-BA3B-194AD899AE7B}"/>
            </a:ext>
          </a:extLst>
        </xdr:cNvPr>
        <xdr:cNvSpPr txBox="1"/>
      </xdr:nvSpPr>
      <xdr:spPr>
        <a:xfrm>
          <a:off x="5506771" y="9898033"/>
          <a:ext cx="2542604" cy="5940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王愛惠 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/>
          </a:r>
          <a:br>
            <a:rPr lang="en-US" altLang="zh-TW" sz="1100">
              <a:latin typeface="華康POP1體W5(P)" pitchFamily="82" charset="-120"/>
              <a:ea typeface="華康POP1體W5(P)" pitchFamily="82" charset="-120"/>
            </a:rPr>
          </a:b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電話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1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  <xdr:oneCellAnchor>
    <xdr:from>
      <xdr:col>6</xdr:col>
      <xdr:colOff>225549</xdr:colOff>
      <xdr:row>0</xdr:row>
      <xdr:rowOff>627517</xdr:rowOff>
    </xdr:from>
    <xdr:ext cx="4188611" cy="867786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76FF4D30-43FC-49BB-9295-924B1BEB3C93}"/>
            </a:ext>
          </a:extLst>
        </xdr:cNvPr>
        <xdr:cNvSpPr txBox="1"/>
      </xdr:nvSpPr>
      <xdr:spPr>
        <a:xfrm>
          <a:off x="4311774" y="627517"/>
          <a:ext cx="4188611" cy="867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文山國小 </a:t>
          </a:r>
          <a: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/>
          </a:r>
          <a:b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</a:b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115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5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月  午餐菜單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二、四、六年級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</a:p>
      </xdr:txBody>
    </xdr:sp>
    <xdr:clientData/>
  </xdr:oneCellAnchor>
  <xdr:twoCellAnchor editAs="oneCell">
    <xdr:from>
      <xdr:col>1</xdr:col>
      <xdr:colOff>66675</xdr:colOff>
      <xdr:row>0</xdr:row>
      <xdr:rowOff>538727</xdr:rowOff>
    </xdr:from>
    <xdr:to>
      <xdr:col>3</xdr:col>
      <xdr:colOff>565084</xdr:colOff>
      <xdr:row>0</xdr:row>
      <xdr:rowOff>1352961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7D920702-381D-4EF1-BBEA-D0147FA6F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538727"/>
          <a:ext cx="974659" cy="8142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Q65"/>
  <sheetViews>
    <sheetView tabSelected="1" view="pageBreakPreview" topLeftCell="A7" zoomScale="84" zoomScaleNormal="84" zoomScaleSheetLayoutView="84" workbookViewId="0">
      <selection activeCell="G29" sqref="G29"/>
    </sheetView>
  </sheetViews>
  <sheetFormatPr defaultColWidth="8.875" defaultRowHeight="21"/>
  <cols>
    <col min="1" max="1" width="1.25" style="1" customWidth="1"/>
    <col min="2" max="2" width="4" style="1" customWidth="1"/>
    <col min="3" max="3" width="2.25" style="1" customWidth="1"/>
    <col min="4" max="4" width="11.875" style="1" customWidth="1"/>
    <col min="5" max="5" width="18" style="1" customWidth="1"/>
    <col min="6" max="6" width="16.25" style="1" customWidth="1"/>
    <col min="7" max="7" width="18.625" style="1" customWidth="1"/>
    <col min="8" max="8" width="4" style="1" customWidth="1"/>
    <col min="9" max="9" width="12.5" style="1" customWidth="1"/>
    <col min="10" max="14" width="2.75" style="1" customWidth="1"/>
    <col min="15" max="15" width="3.875" style="1" customWidth="1"/>
    <col min="16" max="16" width="2.25" style="1" customWidth="1"/>
    <col min="17" max="17" width="1.375" style="1" customWidth="1"/>
    <col min="18" max="18" width="1.625" style="1" customWidth="1"/>
    <col min="19" max="16384" width="8.875" style="1"/>
  </cols>
  <sheetData>
    <row r="1" spans="2:17" ht="113.25" customHeight="1" thickBot="1"/>
    <row r="2" spans="2:17" ht="32.25" customHeight="1" thickBot="1">
      <c r="B2" s="2" t="s">
        <v>0</v>
      </c>
      <c r="C2" s="3" t="s">
        <v>1</v>
      </c>
      <c r="D2" s="4" t="s">
        <v>2</v>
      </c>
      <c r="E2" s="5" t="s">
        <v>3</v>
      </c>
      <c r="F2" s="6" t="s">
        <v>4</v>
      </c>
      <c r="G2" s="7" t="s">
        <v>4</v>
      </c>
      <c r="H2" s="8" t="s">
        <v>5</v>
      </c>
      <c r="I2" s="5" t="s">
        <v>6</v>
      </c>
      <c r="J2" s="9" t="s">
        <v>7</v>
      </c>
      <c r="K2" s="10" t="s">
        <v>8</v>
      </c>
      <c r="L2" s="11" t="s">
        <v>9</v>
      </c>
      <c r="M2" s="11" t="s">
        <v>10</v>
      </c>
      <c r="N2" s="12" t="s">
        <v>11</v>
      </c>
      <c r="O2" s="12" t="s">
        <v>12</v>
      </c>
      <c r="P2" s="13" t="s">
        <v>13</v>
      </c>
    </row>
    <row r="3" spans="2:17" ht="21.95" customHeight="1">
      <c r="B3" s="182">
        <v>46146</v>
      </c>
      <c r="C3" s="183" t="s">
        <v>14</v>
      </c>
      <c r="D3" s="14" t="s">
        <v>15</v>
      </c>
      <c r="E3" s="15" t="s">
        <v>16</v>
      </c>
      <c r="F3" s="16" t="s">
        <v>17</v>
      </c>
      <c r="G3" s="16" t="s">
        <v>18</v>
      </c>
      <c r="H3" s="184" t="s">
        <v>19</v>
      </c>
      <c r="I3" s="17" t="s">
        <v>20</v>
      </c>
      <c r="J3" s="176">
        <v>5.8</v>
      </c>
      <c r="K3" s="176">
        <v>2.2000000000000002</v>
      </c>
      <c r="L3" s="176">
        <v>1.5</v>
      </c>
      <c r="M3" s="176">
        <v>2.5</v>
      </c>
      <c r="N3" s="177"/>
      <c r="O3" s="178">
        <f>J3*70+K3*75+L3*25+M3*45</f>
        <v>721</v>
      </c>
      <c r="P3" s="179" t="s">
        <v>21</v>
      </c>
      <c r="Q3" s="18"/>
    </row>
    <row r="4" spans="2:17" ht="10.15" customHeight="1">
      <c r="B4" s="121"/>
      <c r="C4" s="145"/>
      <c r="D4" s="19"/>
      <c r="E4" s="20" t="s">
        <v>22</v>
      </c>
      <c r="F4" s="20" t="s">
        <v>23</v>
      </c>
      <c r="G4" s="20" t="s">
        <v>24</v>
      </c>
      <c r="H4" s="185"/>
      <c r="I4" s="21" t="s">
        <v>25</v>
      </c>
      <c r="J4" s="105"/>
      <c r="K4" s="105"/>
      <c r="L4" s="105"/>
      <c r="M4" s="105"/>
      <c r="N4" s="126"/>
      <c r="O4" s="108"/>
      <c r="P4" s="109"/>
      <c r="Q4" s="18"/>
    </row>
    <row r="5" spans="2:17" ht="20.100000000000001" customHeight="1">
      <c r="B5" s="137">
        <v>46147</v>
      </c>
      <c r="C5" s="139" t="s">
        <v>26</v>
      </c>
      <c r="D5" s="22" t="s">
        <v>27</v>
      </c>
      <c r="E5" s="23" t="s">
        <v>28</v>
      </c>
      <c r="F5" s="24" t="s">
        <v>29</v>
      </c>
      <c r="G5" s="25" t="s">
        <v>30</v>
      </c>
      <c r="H5" s="181" t="s">
        <v>31</v>
      </c>
      <c r="I5" s="26" t="s">
        <v>32</v>
      </c>
      <c r="J5" s="95">
        <v>5.6</v>
      </c>
      <c r="K5" s="95">
        <v>2.2000000000000002</v>
      </c>
      <c r="L5" s="95">
        <v>2.4</v>
      </c>
      <c r="M5" s="95">
        <v>2.4</v>
      </c>
      <c r="N5" s="97"/>
      <c r="O5" s="99">
        <f>J5*70+K5*75+L5*25+M5*45</f>
        <v>725</v>
      </c>
      <c r="P5" s="101" t="s">
        <v>21</v>
      </c>
      <c r="Q5" s="18"/>
    </row>
    <row r="6" spans="2:17" ht="10.15" customHeight="1">
      <c r="B6" s="180"/>
      <c r="C6" s="140"/>
      <c r="D6" s="27"/>
      <c r="E6" s="28" t="s">
        <v>33</v>
      </c>
      <c r="F6" s="20" t="s">
        <v>34</v>
      </c>
      <c r="G6" s="20" t="s">
        <v>35</v>
      </c>
      <c r="H6" s="132"/>
      <c r="I6" s="20" t="s">
        <v>36</v>
      </c>
      <c r="J6" s="161"/>
      <c r="K6" s="161"/>
      <c r="L6" s="116"/>
      <c r="M6" s="116"/>
      <c r="N6" s="117"/>
      <c r="O6" s="118"/>
      <c r="P6" s="109"/>
      <c r="Q6" s="18"/>
    </row>
    <row r="7" spans="2:17" ht="20.100000000000001" customHeight="1">
      <c r="B7" s="151">
        <v>46148</v>
      </c>
      <c r="C7" s="129" t="s">
        <v>37</v>
      </c>
      <c r="D7" s="29" t="s">
        <v>15</v>
      </c>
      <c r="E7" s="30" t="s">
        <v>38</v>
      </c>
      <c r="F7" s="25" t="s">
        <v>39</v>
      </c>
      <c r="G7" s="25" t="s">
        <v>40</v>
      </c>
      <c r="H7" s="131" t="s">
        <v>41</v>
      </c>
      <c r="I7" s="31" t="s">
        <v>42</v>
      </c>
      <c r="J7" s="105">
        <v>5.2</v>
      </c>
      <c r="K7" s="105">
        <v>2.4</v>
      </c>
      <c r="L7" s="105">
        <v>2</v>
      </c>
      <c r="M7" s="105">
        <v>2.5</v>
      </c>
      <c r="N7" s="126"/>
      <c r="O7" s="108">
        <f>J7*70+K7*75+L7*25+M7*45</f>
        <v>706.5</v>
      </c>
      <c r="P7" s="101" t="s">
        <v>21</v>
      </c>
      <c r="Q7" s="18"/>
    </row>
    <row r="8" spans="2:17" ht="10.15" customHeight="1">
      <c r="B8" s="174"/>
      <c r="C8" s="175"/>
      <c r="D8" s="27"/>
      <c r="E8" s="20" t="s">
        <v>43</v>
      </c>
      <c r="F8" s="20" t="s">
        <v>44</v>
      </c>
      <c r="G8" s="20" t="s">
        <v>45</v>
      </c>
      <c r="H8" s="132"/>
      <c r="I8" s="21" t="s">
        <v>46</v>
      </c>
      <c r="J8" s="105"/>
      <c r="K8" s="105"/>
      <c r="L8" s="105"/>
      <c r="M8" s="105"/>
      <c r="N8" s="126"/>
      <c r="O8" s="108"/>
      <c r="P8" s="109"/>
      <c r="Q8" s="18"/>
    </row>
    <row r="9" spans="2:17" ht="20.100000000000001" customHeight="1">
      <c r="B9" s="121">
        <v>46149</v>
      </c>
      <c r="C9" s="171" t="s">
        <v>47</v>
      </c>
      <c r="D9" s="32" t="s">
        <v>48</v>
      </c>
      <c r="E9" s="33" t="s">
        <v>49</v>
      </c>
      <c r="F9" s="34" t="s">
        <v>50</v>
      </c>
      <c r="G9" s="34" t="s">
        <v>51</v>
      </c>
      <c r="H9" s="172" t="s">
        <v>31</v>
      </c>
      <c r="I9" s="35" t="s">
        <v>52</v>
      </c>
      <c r="J9" s="95">
        <v>5.4</v>
      </c>
      <c r="K9" s="95">
        <v>2.2000000000000002</v>
      </c>
      <c r="L9" s="95">
        <v>2</v>
      </c>
      <c r="M9" s="95">
        <v>3</v>
      </c>
      <c r="N9" s="97"/>
      <c r="O9" s="99">
        <f>J9*70+K9*75+L9*25+M9*45</f>
        <v>728</v>
      </c>
      <c r="P9" s="101" t="s">
        <v>21</v>
      </c>
      <c r="Q9" s="18"/>
    </row>
    <row r="10" spans="2:17" ht="10.15" customHeight="1">
      <c r="B10" s="121"/>
      <c r="C10" s="149"/>
      <c r="D10" s="36"/>
      <c r="E10" s="37" t="s">
        <v>53</v>
      </c>
      <c r="F10" s="38" t="s">
        <v>54</v>
      </c>
      <c r="G10" s="38" t="s">
        <v>55</v>
      </c>
      <c r="H10" s="173"/>
      <c r="I10" s="39" t="s">
        <v>56</v>
      </c>
      <c r="J10" s="116"/>
      <c r="K10" s="116"/>
      <c r="L10" s="116"/>
      <c r="M10" s="116"/>
      <c r="N10" s="117"/>
      <c r="O10" s="118"/>
      <c r="P10" s="119"/>
      <c r="Q10" s="18"/>
    </row>
    <row r="11" spans="2:17" ht="20.100000000000001" customHeight="1">
      <c r="B11" s="110">
        <v>46150</v>
      </c>
      <c r="C11" s="112" t="s">
        <v>57</v>
      </c>
      <c r="D11" s="29" t="s">
        <v>58</v>
      </c>
      <c r="E11" s="23" t="s">
        <v>59</v>
      </c>
      <c r="F11" s="40" t="s">
        <v>60</v>
      </c>
      <c r="G11" s="40" t="s">
        <v>61</v>
      </c>
      <c r="H11" s="169" t="s">
        <v>31</v>
      </c>
      <c r="I11" s="41" t="s">
        <v>62</v>
      </c>
      <c r="J11" s="95">
        <v>5.4</v>
      </c>
      <c r="K11" s="95">
        <v>2</v>
      </c>
      <c r="L11" s="95">
        <v>2</v>
      </c>
      <c r="M11" s="95">
        <v>2.5</v>
      </c>
      <c r="N11" s="97"/>
      <c r="O11" s="99">
        <f>J11*70+K11*75+L11*25+M11*45</f>
        <v>690.5</v>
      </c>
      <c r="P11" s="101" t="s">
        <v>21</v>
      </c>
      <c r="Q11" s="18"/>
    </row>
    <row r="12" spans="2:17" ht="12" customHeight="1" thickBot="1">
      <c r="B12" s="159"/>
      <c r="C12" s="147"/>
      <c r="D12" s="20"/>
      <c r="E12" s="20" t="s">
        <v>63</v>
      </c>
      <c r="F12" s="20" t="s">
        <v>64</v>
      </c>
      <c r="G12" s="20" t="s">
        <v>65</v>
      </c>
      <c r="H12" s="170"/>
      <c r="I12" s="21" t="s">
        <v>66</v>
      </c>
      <c r="J12" s="105"/>
      <c r="K12" s="105"/>
      <c r="L12" s="105"/>
      <c r="M12" s="105"/>
      <c r="N12" s="126"/>
      <c r="O12" s="108"/>
      <c r="P12" s="109"/>
      <c r="Q12" s="18"/>
    </row>
    <row r="13" spans="2:17" ht="20.100000000000001" customHeight="1" thickTop="1">
      <c r="B13" s="143">
        <v>46153</v>
      </c>
      <c r="C13" s="167" t="s">
        <v>14</v>
      </c>
      <c r="D13" s="42" t="s">
        <v>15</v>
      </c>
      <c r="E13" s="43" t="s">
        <v>67</v>
      </c>
      <c r="F13" s="44" t="s">
        <v>68</v>
      </c>
      <c r="G13" s="45" t="s">
        <v>69</v>
      </c>
      <c r="H13" s="157" t="s">
        <v>19</v>
      </c>
      <c r="I13" s="46" t="s">
        <v>70</v>
      </c>
      <c r="J13" s="133">
        <v>5.4</v>
      </c>
      <c r="K13" s="133">
        <v>2.2000000000000002</v>
      </c>
      <c r="L13" s="133">
        <v>2.2000000000000002</v>
      </c>
      <c r="M13" s="133">
        <v>2.5</v>
      </c>
      <c r="N13" s="134"/>
      <c r="O13" s="135">
        <f>J13*70+K13*75+L13*25+M13*45</f>
        <v>710.5</v>
      </c>
      <c r="P13" s="136" t="s">
        <v>21</v>
      </c>
      <c r="Q13" s="18"/>
    </row>
    <row r="14" spans="2:17" ht="10.15" customHeight="1">
      <c r="B14" s="121"/>
      <c r="C14" s="145"/>
      <c r="D14" s="47"/>
      <c r="E14" s="38" t="s">
        <v>71</v>
      </c>
      <c r="F14" s="38" t="s">
        <v>72</v>
      </c>
      <c r="G14" s="48" t="s">
        <v>73</v>
      </c>
      <c r="H14" s="168"/>
      <c r="I14" s="49" t="s">
        <v>74</v>
      </c>
      <c r="J14" s="116"/>
      <c r="K14" s="116"/>
      <c r="L14" s="161"/>
      <c r="M14" s="161"/>
      <c r="N14" s="162"/>
      <c r="O14" s="163"/>
      <c r="P14" s="164"/>
      <c r="Q14" s="18"/>
    </row>
    <row r="15" spans="2:17" ht="20.100000000000001" customHeight="1">
      <c r="B15" s="137">
        <v>46154</v>
      </c>
      <c r="C15" s="147" t="s">
        <v>26</v>
      </c>
      <c r="D15" s="50" t="s">
        <v>75</v>
      </c>
      <c r="E15" s="51" t="s">
        <v>76</v>
      </c>
      <c r="F15" s="52" t="s">
        <v>77</v>
      </c>
      <c r="G15" s="52" t="s">
        <v>78</v>
      </c>
      <c r="H15" s="165" t="s">
        <v>31</v>
      </c>
      <c r="I15" s="53" t="s">
        <v>79</v>
      </c>
      <c r="J15" s="105">
        <v>5.2</v>
      </c>
      <c r="K15" s="105">
        <v>2.2000000000000002</v>
      </c>
      <c r="L15" s="105">
        <v>2.4</v>
      </c>
      <c r="M15" s="105">
        <v>2.4</v>
      </c>
      <c r="N15" s="126"/>
      <c r="O15" s="108">
        <f>J15*70+K15*75+L15*25+M15*45</f>
        <v>697</v>
      </c>
      <c r="P15" s="109" t="s">
        <v>21</v>
      </c>
      <c r="Q15" s="18"/>
    </row>
    <row r="16" spans="2:17" ht="10.15" customHeight="1">
      <c r="B16" s="138"/>
      <c r="C16" s="147"/>
      <c r="D16" s="54"/>
      <c r="E16" s="38" t="s">
        <v>80</v>
      </c>
      <c r="F16" s="37" t="s">
        <v>81</v>
      </c>
      <c r="G16" s="37" t="s">
        <v>82</v>
      </c>
      <c r="H16" s="166"/>
      <c r="I16" s="20" t="s">
        <v>83</v>
      </c>
      <c r="J16" s="105"/>
      <c r="K16" s="105"/>
      <c r="L16" s="105"/>
      <c r="M16" s="105"/>
      <c r="N16" s="126"/>
      <c r="O16" s="108"/>
      <c r="P16" s="109"/>
      <c r="Q16" s="18"/>
    </row>
    <row r="17" spans="2:17" ht="20.100000000000001" customHeight="1">
      <c r="B17" s="127">
        <v>46155</v>
      </c>
      <c r="C17" s="129" t="s">
        <v>37</v>
      </c>
      <c r="D17" s="29" t="s">
        <v>15</v>
      </c>
      <c r="E17" s="55" t="s">
        <v>84</v>
      </c>
      <c r="F17" s="52" t="s">
        <v>85</v>
      </c>
      <c r="G17" s="56" t="s">
        <v>86</v>
      </c>
      <c r="H17" s="131" t="s">
        <v>41</v>
      </c>
      <c r="I17" s="57" t="s">
        <v>87</v>
      </c>
      <c r="J17" s="95">
        <v>5.2</v>
      </c>
      <c r="K17" s="95">
        <v>2.2000000000000002</v>
      </c>
      <c r="L17" s="95">
        <v>2</v>
      </c>
      <c r="M17" s="95">
        <v>2.5</v>
      </c>
      <c r="N17" s="97"/>
      <c r="O17" s="99">
        <f>J17*70+K17*75+L17*25+M17*45</f>
        <v>691.5</v>
      </c>
      <c r="P17" s="101" t="s">
        <v>21</v>
      </c>
      <c r="Q17" s="18"/>
    </row>
    <row r="18" spans="2:17" ht="10.15" customHeight="1">
      <c r="B18" s="151"/>
      <c r="C18" s="130"/>
      <c r="D18" s="58"/>
      <c r="E18" s="28" t="s">
        <v>88</v>
      </c>
      <c r="F18" s="37" t="s">
        <v>89</v>
      </c>
      <c r="G18" s="59" t="s">
        <v>90</v>
      </c>
      <c r="H18" s="152"/>
      <c r="I18" s="28" t="s">
        <v>91</v>
      </c>
      <c r="J18" s="105"/>
      <c r="K18" s="105"/>
      <c r="L18" s="105"/>
      <c r="M18" s="105"/>
      <c r="N18" s="126"/>
      <c r="O18" s="108"/>
      <c r="P18" s="109"/>
      <c r="Q18" s="18"/>
    </row>
    <row r="19" spans="2:17" ht="20.100000000000001" customHeight="1">
      <c r="B19" s="120">
        <v>46156</v>
      </c>
      <c r="C19" s="122" t="s">
        <v>47</v>
      </c>
      <c r="D19" s="60" t="s">
        <v>92</v>
      </c>
      <c r="E19" s="61" t="s">
        <v>93</v>
      </c>
      <c r="F19" s="25" t="s">
        <v>94</v>
      </c>
      <c r="G19" s="25" t="s">
        <v>95</v>
      </c>
      <c r="H19" s="124" t="s">
        <v>31</v>
      </c>
      <c r="I19" s="62" t="s">
        <v>96</v>
      </c>
      <c r="J19" s="95">
        <v>5.2</v>
      </c>
      <c r="K19" s="95">
        <v>2</v>
      </c>
      <c r="L19" s="95">
        <v>2</v>
      </c>
      <c r="M19" s="95">
        <v>2.5</v>
      </c>
      <c r="N19" s="106"/>
      <c r="O19" s="99">
        <f>J19*70+K19*75+L19*25+M19*45</f>
        <v>676.5</v>
      </c>
      <c r="P19" s="101" t="s">
        <v>21</v>
      </c>
      <c r="Q19" s="18"/>
    </row>
    <row r="20" spans="2:17" ht="10.35" customHeight="1">
      <c r="B20" s="121"/>
      <c r="C20" s="149"/>
      <c r="D20" s="63"/>
      <c r="E20" s="28" t="s">
        <v>97</v>
      </c>
      <c r="F20" s="28" t="s">
        <v>98</v>
      </c>
      <c r="G20" s="20" t="s">
        <v>99</v>
      </c>
      <c r="H20" s="150"/>
      <c r="I20" s="37" t="s">
        <v>100</v>
      </c>
      <c r="J20" s="105"/>
      <c r="K20" s="105"/>
      <c r="L20" s="105"/>
      <c r="M20" s="105"/>
      <c r="N20" s="107"/>
      <c r="O20" s="108"/>
      <c r="P20" s="109"/>
      <c r="Q20" s="18"/>
    </row>
    <row r="21" spans="2:17" ht="20.100000000000001" customHeight="1">
      <c r="B21" s="110">
        <v>46157</v>
      </c>
      <c r="C21" s="112" t="s">
        <v>57</v>
      </c>
      <c r="D21" s="29" t="s">
        <v>101</v>
      </c>
      <c r="E21" s="64" t="s">
        <v>102</v>
      </c>
      <c r="F21" s="34" t="s">
        <v>103</v>
      </c>
      <c r="G21" s="52" t="s">
        <v>104</v>
      </c>
      <c r="H21" s="114" t="s">
        <v>31</v>
      </c>
      <c r="I21" s="65" t="s">
        <v>105</v>
      </c>
      <c r="J21" s="95">
        <v>5.4</v>
      </c>
      <c r="K21" s="95">
        <v>2</v>
      </c>
      <c r="L21" s="95">
        <v>2</v>
      </c>
      <c r="M21" s="95">
        <v>2.5</v>
      </c>
      <c r="N21" s="97"/>
      <c r="O21" s="99">
        <f>J21*70+K21*75+L21*25+M21*45</f>
        <v>690.5</v>
      </c>
      <c r="P21" s="101" t="s">
        <v>21</v>
      </c>
      <c r="Q21" s="18"/>
    </row>
    <row r="22" spans="2:17" ht="12" customHeight="1" thickBot="1">
      <c r="B22" s="159"/>
      <c r="C22" s="160"/>
      <c r="D22" s="66"/>
      <c r="E22" s="67" t="s">
        <v>106</v>
      </c>
      <c r="F22" s="67" t="s">
        <v>107</v>
      </c>
      <c r="G22" s="67" t="s">
        <v>108</v>
      </c>
      <c r="H22" s="115"/>
      <c r="I22" s="68" t="s">
        <v>109</v>
      </c>
      <c r="J22" s="153"/>
      <c r="K22" s="153"/>
      <c r="L22" s="153"/>
      <c r="M22" s="153"/>
      <c r="N22" s="154"/>
      <c r="O22" s="155"/>
      <c r="P22" s="156"/>
      <c r="Q22" s="18"/>
    </row>
    <row r="23" spans="2:17" ht="21.95" customHeight="1" thickTop="1">
      <c r="B23" s="143">
        <v>46160</v>
      </c>
      <c r="C23" s="144" t="s">
        <v>110</v>
      </c>
      <c r="D23" s="69" t="s">
        <v>111</v>
      </c>
      <c r="E23" s="43" t="s">
        <v>112</v>
      </c>
      <c r="F23" s="44" t="s">
        <v>113</v>
      </c>
      <c r="G23" s="45" t="s">
        <v>114</v>
      </c>
      <c r="H23" s="157" t="s">
        <v>19</v>
      </c>
      <c r="I23" s="46" t="s">
        <v>115</v>
      </c>
      <c r="J23" s="133">
        <v>5.8</v>
      </c>
      <c r="K23" s="133">
        <v>2.2000000000000002</v>
      </c>
      <c r="L23" s="133">
        <v>2</v>
      </c>
      <c r="M23" s="133">
        <v>2.5</v>
      </c>
      <c r="N23" s="134"/>
      <c r="O23" s="135">
        <f>J23*70+K23*75+L23*25+M23*45</f>
        <v>733.5</v>
      </c>
      <c r="P23" s="136" t="s">
        <v>21</v>
      </c>
      <c r="Q23" s="18"/>
    </row>
    <row r="24" spans="2:17" ht="10.15" customHeight="1">
      <c r="B24" s="121"/>
      <c r="C24" s="145"/>
      <c r="D24" s="54"/>
      <c r="E24" s="37" t="s">
        <v>116</v>
      </c>
      <c r="F24" s="37" t="s">
        <v>117</v>
      </c>
      <c r="G24" s="48" t="s">
        <v>118</v>
      </c>
      <c r="H24" s="158"/>
      <c r="I24" s="70" t="s">
        <v>119</v>
      </c>
      <c r="J24" s="105"/>
      <c r="K24" s="105"/>
      <c r="L24" s="105"/>
      <c r="M24" s="105"/>
      <c r="N24" s="126"/>
      <c r="O24" s="108"/>
      <c r="P24" s="109"/>
      <c r="Q24" s="18"/>
    </row>
    <row r="25" spans="2:17" ht="21.95" customHeight="1">
      <c r="B25" s="137">
        <v>46161</v>
      </c>
      <c r="C25" s="139" t="s">
        <v>26</v>
      </c>
      <c r="D25" s="29" t="s">
        <v>120</v>
      </c>
      <c r="E25" s="61" t="s">
        <v>121</v>
      </c>
      <c r="F25" s="25" t="s">
        <v>122</v>
      </c>
      <c r="G25" s="71" t="s">
        <v>123</v>
      </c>
      <c r="H25" s="131" t="s">
        <v>31</v>
      </c>
      <c r="I25" s="57" t="s">
        <v>124</v>
      </c>
      <c r="J25" s="95">
        <v>5.4</v>
      </c>
      <c r="K25" s="95">
        <v>2</v>
      </c>
      <c r="L25" s="95">
        <v>2.4</v>
      </c>
      <c r="M25" s="95">
        <v>2.4</v>
      </c>
      <c r="N25" s="97"/>
      <c r="O25" s="99">
        <f>J25*70+K25*75+L25*25+M25*45</f>
        <v>696</v>
      </c>
      <c r="P25" s="101" t="s">
        <v>21</v>
      </c>
      <c r="Q25" s="18"/>
    </row>
    <row r="26" spans="2:17" ht="10.15" customHeight="1">
      <c r="B26" s="138"/>
      <c r="C26" s="140"/>
      <c r="D26" s="58"/>
      <c r="E26" s="28" t="s">
        <v>125</v>
      </c>
      <c r="F26" s="28" t="s">
        <v>126</v>
      </c>
      <c r="G26" s="72" t="s">
        <v>127</v>
      </c>
      <c r="H26" s="152"/>
      <c r="I26" s="73" t="s">
        <v>128</v>
      </c>
      <c r="J26" s="105"/>
      <c r="K26" s="105"/>
      <c r="L26" s="105"/>
      <c r="M26" s="105"/>
      <c r="N26" s="126"/>
      <c r="O26" s="108"/>
      <c r="P26" s="109"/>
      <c r="Q26" s="18"/>
    </row>
    <row r="27" spans="2:17" ht="21.95" customHeight="1">
      <c r="B27" s="127">
        <v>46162</v>
      </c>
      <c r="C27" s="129" t="s">
        <v>37</v>
      </c>
      <c r="D27" s="74" t="s">
        <v>15</v>
      </c>
      <c r="E27" s="30" t="s">
        <v>129</v>
      </c>
      <c r="F27" s="34" t="s">
        <v>130</v>
      </c>
      <c r="G27" s="40" t="s">
        <v>131</v>
      </c>
      <c r="H27" s="131" t="s">
        <v>41</v>
      </c>
      <c r="I27" s="41" t="s">
        <v>132</v>
      </c>
      <c r="J27" s="95">
        <v>5.2</v>
      </c>
      <c r="K27" s="95">
        <v>2</v>
      </c>
      <c r="L27" s="95">
        <v>2.4</v>
      </c>
      <c r="M27" s="95">
        <v>3</v>
      </c>
      <c r="N27" s="97"/>
      <c r="O27" s="99">
        <f>J27*70+K27*75+L27*25+M27*45</f>
        <v>709</v>
      </c>
      <c r="P27" s="101" t="s">
        <v>21</v>
      </c>
      <c r="Q27" s="18"/>
    </row>
    <row r="28" spans="2:17" ht="10.15" customHeight="1">
      <c r="B28" s="151"/>
      <c r="C28" s="130"/>
      <c r="D28" s="27"/>
      <c r="E28" s="20" t="s">
        <v>133</v>
      </c>
      <c r="F28" s="37" t="s">
        <v>134</v>
      </c>
      <c r="G28" s="75" t="s">
        <v>135</v>
      </c>
      <c r="H28" s="152"/>
      <c r="I28" s="21" t="s">
        <v>136</v>
      </c>
      <c r="J28" s="105"/>
      <c r="K28" s="105"/>
      <c r="L28" s="105"/>
      <c r="M28" s="105"/>
      <c r="N28" s="126"/>
      <c r="O28" s="108"/>
      <c r="P28" s="109"/>
      <c r="Q28" s="18"/>
    </row>
    <row r="29" spans="2:17" ht="20.100000000000001" customHeight="1">
      <c r="B29" s="120">
        <v>46163</v>
      </c>
      <c r="C29" s="122" t="s">
        <v>47</v>
      </c>
      <c r="D29" s="76" t="s">
        <v>137</v>
      </c>
      <c r="E29" s="61" t="s">
        <v>138</v>
      </c>
      <c r="F29" s="25" t="s">
        <v>139</v>
      </c>
      <c r="G29" s="25" t="s">
        <v>140</v>
      </c>
      <c r="H29" s="124" t="s">
        <v>31</v>
      </c>
      <c r="I29" s="77" t="s">
        <v>141</v>
      </c>
      <c r="J29" s="95">
        <v>5.4</v>
      </c>
      <c r="K29" s="95">
        <v>2.2000000000000002</v>
      </c>
      <c r="L29" s="95">
        <v>2</v>
      </c>
      <c r="M29" s="95">
        <v>3</v>
      </c>
      <c r="N29" s="106" t="s">
        <v>142</v>
      </c>
      <c r="O29" s="99">
        <f>J29*70+K29*75+L29*25+M29*45</f>
        <v>728</v>
      </c>
      <c r="P29" s="101" t="s">
        <v>21</v>
      </c>
      <c r="Q29" s="18"/>
    </row>
    <row r="30" spans="2:17" ht="10.35" customHeight="1">
      <c r="B30" s="121"/>
      <c r="C30" s="149"/>
      <c r="D30" s="19"/>
      <c r="E30" s="20" t="s">
        <v>143</v>
      </c>
      <c r="F30" s="28" t="s">
        <v>144</v>
      </c>
      <c r="G30" s="20" t="s">
        <v>145</v>
      </c>
      <c r="H30" s="150"/>
      <c r="I30" s="78" t="s">
        <v>146</v>
      </c>
      <c r="J30" s="116"/>
      <c r="K30" s="116"/>
      <c r="L30" s="116"/>
      <c r="M30" s="116"/>
      <c r="N30" s="107"/>
      <c r="O30" s="118"/>
      <c r="P30" s="119"/>
      <c r="Q30" s="18"/>
    </row>
    <row r="31" spans="2:17" ht="20.100000000000001" customHeight="1">
      <c r="B31" s="110">
        <v>46164</v>
      </c>
      <c r="C31" s="112" t="s">
        <v>57</v>
      </c>
      <c r="D31" s="29" t="s">
        <v>27</v>
      </c>
      <c r="E31" s="64" t="s">
        <v>147</v>
      </c>
      <c r="F31" s="34" t="s">
        <v>148</v>
      </c>
      <c r="G31" s="52" t="s">
        <v>149</v>
      </c>
      <c r="H31" s="114" t="s">
        <v>31</v>
      </c>
      <c r="I31" s="79" t="s">
        <v>150</v>
      </c>
      <c r="J31" s="95">
        <v>5.4</v>
      </c>
      <c r="K31" s="95">
        <v>2</v>
      </c>
      <c r="L31" s="95">
        <v>2</v>
      </c>
      <c r="M31" s="95">
        <v>2.5</v>
      </c>
      <c r="N31" s="97"/>
      <c r="O31" s="99">
        <f>J31*70+K31*75+L31*25+M31*45</f>
        <v>690.5</v>
      </c>
      <c r="P31" s="101" t="s">
        <v>21</v>
      </c>
      <c r="Q31" s="18"/>
    </row>
    <row r="32" spans="2:17" ht="10.35" customHeight="1" thickBot="1">
      <c r="B32" s="138"/>
      <c r="C32" s="147"/>
      <c r="D32" s="27"/>
      <c r="E32" s="37" t="s">
        <v>151</v>
      </c>
      <c r="F32" s="37" t="s">
        <v>152</v>
      </c>
      <c r="G32" s="37" t="s">
        <v>153</v>
      </c>
      <c r="H32" s="148"/>
      <c r="I32" s="80" t="s">
        <v>154</v>
      </c>
      <c r="J32" s="105"/>
      <c r="K32" s="105"/>
      <c r="L32" s="105"/>
      <c r="M32" s="105"/>
      <c r="N32" s="126"/>
      <c r="O32" s="108"/>
      <c r="P32" s="109"/>
      <c r="Q32" s="18"/>
    </row>
    <row r="33" spans="2:17" ht="21.95" customHeight="1" thickTop="1">
      <c r="B33" s="143">
        <v>46167</v>
      </c>
      <c r="C33" s="144" t="s">
        <v>14</v>
      </c>
      <c r="D33" s="42" t="s">
        <v>58</v>
      </c>
      <c r="E33" s="81" t="s">
        <v>155</v>
      </c>
      <c r="F33" s="82" t="s">
        <v>156</v>
      </c>
      <c r="G33" s="82" t="s">
        <v>157</v>
      </c>
      <c r="H33" s="146" t="s">
        <v>19</v>
      </c>
      <c r="I33" s="46" t="s">
        <v>158</v>
      </c>
      <c r="J33" s="133">
        <v>5.8</v>
      </c>
      <c r="K33" s="133">
        <v>2.2000000000000002</v>
      </c>
      <c r="L33" s="133">
        <v>2</v>
      </c>
      <c r="M33" s="133">
        <v>2.5</v>
      </c>
      <c r="N33" s="134"/>
      <c r="O33" s="135">
        <f>J33*70+K33*75+L33*25+M33*45</f>
        <v>733.5</v>
      </c>
      <c r="P33" s="136" t="s">
        <v>21</v>
      </c>
      <c r="Q33" s="18"/>
    </row>
    <row r="34" spans="2:17" ht="10.15" customHeight="1">
      <c r="B34" s="121"/>
      <c r="C34" s="145"/>
      <c r="D34" s="28"/>
      <c r="E34" s="83" t="s">
        <v>159</v>
      </c>
      <c r="F34" s="20" t="s">
        <v>160</v>
      </c>
      <c r="G34" s="20" t="s">
        <v>161</v>
      </c>
      <c r="H34" s="125"/>
      <c r="I34" s="70" t="s">
        <v>162</v>
      </c>
      <c r="J34" s="105"/>
      <c r="K34" s="105"/>
      <c r="L34" s="105"/>
      <c r="M34" s="105"/>
      <c r="N34" s="126"/>
      <c r="O34" s="108"/>
      <c r="P34" s="109"/>
      <c r="Q34" s="18"/>
    </row>
    <row r="35" spans="2:17" ht="21.95" customHeight="1">
      <c r="B35" s="137">
        <v>46168</v>
      </c>
      <c r="C35" s="139" t="s">
        <v>26</v>
      </c>
      <c r="D35" s="50" t="s">
        <v>15</v>
      </c>
      <c r="E35" s="51" t="s">
        <v>163</v>
      </c>
      <c r="F35" s="52" t="s">
        <v>164</v>
      </c>
      <c r="G35" s="84" t="s">
        <v>165</v>
      </c>
      <c r="H35" s="141" t="s">
        <v>31</v>
      </c>
      <c r="I35" s="85" t="s">
        <v>166</v>
      </c>
      <c r="J35" s="95">
        <v>5.4</v>
      </c>
      <c r="K35" s="95">
        <v>2</v>
      </c>
      <c r="L35" s="95">
        <v>2.4</v>
      </c>
      <c r="M35" s="95">
        <v>2.4</v>
      </c>
      <c r="N35" s="97"/>
      <c r="O35" s="99">
        <f>J35*70+K35*75+L35*25+M35*45</f>
        <v>696</v>
      </c>
      <c r="P35" s="101" t="s">
        <v>21</v>
      </c>
      <c r="Q35" s="18"/>
    </row>
    <row r="36" spans="2:17" ht="10.15" customHeight="1">
      <c r="B36" s="138"/>
      <c r="C36" s="140"/>
      <c r="D36" s="54"/>
      <c r="E36" s="38" t="s">
        <v>33</v>
      </c>
      <c r="F36" s="37" t="s">
        <v>167</v>
      </c>
      <c r="G36" s="48" t="s">
        <v>168</v>
      </c>
      <c r="H36" s="142"/>
      <c r="I36" s="37" t="s">
        <v>169</v>
      </c>
      <c r="J36" s="105"/>
      <c r="K36" s="105"/>
      <c r="L36" s="105"/>
      <c r="M36" s="105"/>
      <c r="N36" s="126"/>
      <c r="O36" s="108"/>
      <c r="P36" s="109"/>
      <c r="Q36" s="18"/>
    </row>
    <row r="37" spans="2:17" ht="21.95" customHeight="1">
      <c r="B37" s="127">
        <v>46169</v>
      </c>
      <c r="C37" s="129" t="s">
        <v>37</v>
      </c>
      <c r="D37" s="29" t="s">
        <v>170</v>
      </c>
      <c r="E37" s="55" t="s">
        <v>171</v>
      </c>
      <c r="F37" s="25" t="s">
        <v>172</v>
      </c>
      <c r="G37" s="25" t="s">
        <v>173</v>
      </c>
      <c r="H37" s="131" t="s">
        <v>174</v>
      </c>
      <c r="I37" s="86" t="s">
        <v>175</v>
      </c>
      <c r="J37" s="95">
        <v>5.2</v>
      </c>
      <c r="K37" s="95">
        <v>2</v>
      </c>
      <c r="L37" s="95">
        <v>2.4</v>
      </c>
      <c r="M37" s="95">
        <v>3</v>
      </c>
      <c r="N37" s="97"/>
      <c r="O37" s="99">
        <f>J37*70+K37*75+L37*25+M37*45</f>
        <v>709</v>
      </c>
      <c r="P37" s="101" t="s">
        <v>21</v>
      </c>
      <c r="Q37" s="18"/>
    </row>
    <row r="38" spans="2:17" ht="10.15" customHeight="1">
      <c r="B38" s="128"/>
      <c r="C38" s="130"/>
      <c r="D38" s="58"/>
      <c r="E38" s="20" t="s">
        <v>176</v>
      </c>
      <c r="F38" s="20" t="s">
        <v>177</v>
      </c>
      <c r="G38" s="20" t="s">
        <v>178</v>
      </c>
      <c r="H38" s="132"/>
      <c r="I38" s="20" t="s">
        <v>179</v>
      </c>
      <c r="J38" s="116"/>
      <c r="K38" s="116"/>
      <c r="L38" s="116"/>
      <c r="M38" s="116"/>
      <c r="N38" s="117"/>
      <c r="O38" s="118"/>
      <c r="P38" s="119"/>
      <c r="Q38" s="18"/>
    </row>
    <row r="39" spans="2:17" ht="20.100000000000001" customHeight="1">
      <c r="B39" s="120">
        <v>46170</v>
      </c>
      <c r="C39" s="122" t="s">
        <v>47</v>
      </c>
      <c r="D39" s="60" t="s">
        <v>180</v>
      </c>
      <c r="E39" s="61" t="s">
        <v>181</v>
      </c>
      <c r="F39" s="25" t="s">
        <v>182</v>
      </c>
      <c r="G39" s="25" t="s">
        <v>183</v>
      </c>
      <c r="H39" s="124" t="s">
        <v>31</v>
      </c>
      <c r="I39" s="62" t="s">
        <v>184</v>
      </c>
      <c r="J39" s="95">
        <v>5.2</v>
      </c>
      <c r="K39" s="95">
        <v>2</v>
      </c>
      <c r="L39" s="95">
        <v>2</v>
      </c>
      <c r="M39" s="95">
        <v>2.5</v>
      </c>
      <c r="N39" s="106"/>
      <c r="O39" s="99">
        <f>J39*70+K39*75+L39*25+M39*45</f>
        <v>676.5</v>
      </c>
      <c r="P39" s="101" t="s">
        <v>21</v>
      </c>
      <c r="Q39" s="18"/>
    </row>
    <row r="40" spans="2:17" ht="10.35" customHeight="1">
      <c r="B40" s="121"/>
      <c r="C40" s="123"/>
      <c r="D40" s="19"/>
      <c r="E40" s="20" t="s">
        <v>185</v>
      </c>
      <c r="F40" s="20" t="s">
        <v>186</v>
      </c>
      <c r="G40" s="20" t="s">
        <v>187</v>
      </c>
      <c r="H40" s="125"/>
      <c r="I40" s="37" t="s">
        <v>188</v>
      </c>
      <c r="J40" s="105"/>
      <c r="K40" s="105"/>
      <c r="L40" s="105"/>
      <c r="M40" s="105"/>
      <c r="N40" s="107"/>
      <c r="O40" s="108"/>
      <c r="P40" s="109"/>
      <c r="Q40" s="18"/>
    </row>
    <row r="41" spans="2:17" ht="20.100000000000001" customHeight="1">
      <c r="B41" s="110">
        <v>46171</v>
      </c>
      <c r="C41" s="112" t="s">
        <v>57</v>
      </c>
      <c r="D41" s="29" t="s">
        <v>15</v>
      </c>
      <c r="E41" s="55" t="s">
        <v>189</v>
      </c>
      <c r="F41" s="34" t="s">
        <v>190</v>
      </c>
      <c r="G41" s="34" t="s">
        <v>191</v>
      </c>
      <c r="H41" s="114" t="s">
        <v>31</v>
      </c>
      <c r="I41" s="87" t="s">
        <v>192</v>
      </c>
      <c r="J41" s="95">
        <v>5.4</v>
      </c>
      <c r="K41" s="95">
        <v>2</v>
      </c>
      <c r="L41" s="95">
        <v>2</v>
      </c>
      <c r="M41" s="95">
        <v>2.5</v>
      </c>
      <c r="N41" s="97"/>
      <c r="O41" s="99">
        <f>J41*70+K41*75+L41*25+M41*45</f>
        <v>690.5</v>
      </c>
      <c r="P41" s="101" t="s">
        <v>21</v>
      </c>
      <c r="Q41" s="18"/>
    </row>
    <row r="42" spans="2:17" ht="10.35" customHeight="1" thickBot="1">
      <c r="B42" s="111"/>
      <c r="C42" s="113"/>
      <c r="D42" s="88"/>
      <c r="E42" s="66" t="s">
        <v>193</v>
      </c>
      <c r="F42" s="67" t="s">
        <v>194</v>
      </c>
      <c r="G42" s="67" t="s">
        <v>195</v>
      </c>
      <c r="H42" s="115"/>
      <c r="I42" s="89" t="s">
        <v>196</v>
      </c>
      <c r="J42" s="96"/>
      <c r="K42" s="96"/>
      <c r="L42" s="96"/>
      <c r="M42" s="96"/>
      <c r="N42" s="98"/>
      <c r="O42" s="100"/>
      <c r="P42" s="102"/>
      <c r="Q42" s="18"/>
    </row>
    <row r="43" spans="2:17" ht="12" customHeight="1">
      <c r="B43" s="90" t="s">
        <v>197</v>
      </c>
    </row>
    <row r="44" spans="2:17" ht="20.100000000000001" customHeight="1">
      <c r="B44" s="91" t="s">
        <v>198</v>
      </c>
    </row>
    <row r="45" spans="2:17" ht="50.1" customHeight="1">
      <c r="B45" s="103" t="s">
        <v>199</v>
      </c>
      <c r="C45" s="104"/>
      <c r="D45" s="104"/>
      <c r="E45" s="104"/>
      <c r="F45" s="104"/>
      <c r="H45" s="92"/>
    </row>
    <row r="46" spans="2:17" ht="12" customHeight="1">
      <c r="B46" s="93" t="s">
        <v>200</v>
      </c>
    </row>
    <row r="47" spans="2:17" ht="14.1" customHeight="1">
      <c r="B47" s="93" t="s">
        <v>201</v>
      </c>
    </row>
    <row r="48" spans="2:17" ht="14.25" customHeight="1">
      <c r="C48" s="94"/>
    </row>
    <row r="49" ht="13.5" customHeight="1"/>
    <row r="50" ht="10.15" customHeight="1"/>
    <row r="51" ht="10.15" customHeight="1"/>
    <row r="52" ht="20.100000000000001" customHeight="1"/>
    <row r="53" ht="15" customHeight="1"/>
    <row r="54" ht="20.100000000000001" customHeight="1"/>
    <row r="55" ht="10.15" customHeight="1"/>
    <row r="56" ht="20.100000000000001" customHeight="1"/>
    <row r="57" ht="10.15" customHeight="1"/>
    <row r="58" ht="20.100000000000001" customHeight="1"/>
    <row r="59" ht="10.15" customHeight="1"/>
    <row r="60" ht="20.100000000000001" customHeight="1"/>
    <row r="61" ht="10.15" customHeight="1"/>
    <row r="62" ht="10.5" customHeight="1"/>
    <row r="63" ht="10.5" customHeight="1"/>
    <row r="64" ht="10.5" customHeight="1"/>
    <row r="65" ht="10.5" customHeight="1"/>
  </sheetData>
  <mergeCells count="201">
    <mergeCell ref="M3:M4"/>
    <mergeCell ref="N3:N4"/>
    <mergeCell ref="O3:O4"/>
    <mergeCell ref="P3:P4"/>
    <mergeCell ref="B5:B6"/>
    <mergeCell ref="C5:C6"/>
    <mergeCell ref="H5:H6"/>
    <mergeCell ref="J5:J6"/>
    <mergeCell ref="K5:K6"/>
    <mergeCell ref="L5:L6"/>
    <mergeCell ref="B3:B4"/>
    <mergeCell ref="C3:C4"/>
    <mergeCell ref="H3:H4"/>
    <mergeCell ref="J3:J4"/>
    <mergeCell ref="K3:K4"/>
    <mergeCell ref="L3:L4"/>
    <mergeCell ref="M5:M6"/>
    <mergeCell ref="N5:N6"/>
    <mergeCell ref="O5:O6"/>
    <mergeCell ref="P5:P6"/>
    <mergeCell ref="B7:B8"/>
    <mergeCell ref="C7:C8"/>
    <mergeCell ref="H7:H8"/>
    <mergeCell ref="J7:J8"/>
    <mergeCell ref="K7:K8"/>
    <mergeCell ref="L7:L8"/>
    <mergeCell ref="M7:M8"/>
    <mergeCell ref="N7:N8"/>
    <mergeCell ref="O7:O8"/>
    <mergeCell ref="P7:P8"/>
    <mergeCell ref="B9:B10"/>
    <mergeCell ref="C9:C10"/>
    <mergeCell ref="H9:H10"/>
    <mergeCell ref="J9:J10"/>
    <mergeCell ref="K9:K10"/>
    <mergeCell ref="L9:L10"/>
    <mergeCell ref="M9:M10"/>
    <mergeCell ref="N9:N10"/>
    <mergeCell ref="O9:O10"/>
    <mergeCell ref="P9:P10"/>
    <mergeCell ref="B11:B12"/>
    <mergeCell ref="C11:C12"/>
    <mergeCell ref="H11:H12"/>
    <mergeCell ref="J11:J12"/>
    <mergeCell ref="K11:K12"/>
    <mergeCell ref="L11:L12"/>
    <mergeCell ref="M11:M12"/>
    <mergeCell ref="N11:N12"/>
    <mergeCell ref="O11:O12"/>
    <mergeCell ref="P11:P12"/>
    <mergeCell ref="B13:B14"/>
    <mergeCell ref="C13:C14"/>
    <mergeCell ref="H13:H14"/>
    <mergeCell ref="J13:J14"/>
    <mergeCell ref="K13:K14"/>
    <mergeCell ref="L13:L14"/>
    <mergeCell ref="M13:M14"/>
    <mergeCell ref="N13:N14"/>
    <mergeCell ref="O13:O14"/>
    <mergeCell ref="P13:P14"/>
    <mergeCell ref="B15:B16"/>
    <mergeCell ref="C15:C16"/>
    <mergeCell ref="H15:H16"/>
    <mergeCell ref="J15:J16"/>
    <mergeCell ref="K15:K16"/>
    <mergeCell ref="L15:L16"/>
    <mergeCell ref="M15:M16"/>
    <mergeCell ref="N15:N16"/>
    <mergeCell ref="O15:O16"/>
    <mergeCell ref="P15:P16"/>
    <mergeCell ref="B17:B18"/>
    <mergeCell ref="C17:C18"/>
    <mergeCell ref="H17:H18"/>
    <mergeCell ref="J17:J18"/>
    <mergeCell ref="K17:K18"/>
    <mergeCell ref="L17:L18"/>
    <mergeCell ref="M17:M18"/>
    <mergeCell ref="N17:N18"/>
    <mergeCell ref="O17:O18"/>
    <mergeCell ref="P17:P18"/>
    <mergeCell ref="B19:B20"/>
    <mergeCell ref="C19:C20"/>
    <mergeCell ref="H19:H20"/>
    <mergeCell ref="J19:J20"/>
    <mergeCell ref="K19:K20"/>
    <mergeCell ref="L19:L20"/>
    <mergeCell ref="M19:M20"/>
    <mergeCell ref="N19:N20"/>
    <mergeCell ref="O19:O20"/>
    <mergeCell ref="P19:P20"/>
    <mergeCell ref="B21:B22"/>
    <mergeCell ref="C21:C22"/>
    <mergeCell ref="H21:H22"/>
    <mergeCell ref="J21:J22"/>
    <mergeCell ref="K21:K22"/>
    <mergeCell ref="L21:L22"/>
    <mergeCell ref="M21:M22"/>
    <mergeCell ref="N21:N22"/>
    <mergeCell ref="O21:O22"/>
    <mergeCell ref="P21:P22"/>
    <mergeCell ref="B23:B24"/>
    <mergeCell ref="C23:C24"/>
    <mergeCell ref="H23:H24"/>
    <mergeCell ref="J23:J24"/>
    <mergeCell ref="K23:K24"/>
    <mergeCell ref="L23:L24"/>
    <mergeCell ref="M23:M24"/>
    <mergeCell ref="N23:N24"/>
    <mergeCell ref="O23:O24"/>
    <mergeCell ref="P23:P24"/>
    <mergeCell ref="B25:B26"/>
    <mergeCell ref="C25:C26"/>
    <mergeCell ref="H25:H26"/>
    <mergeCell ref="J25:J26"/>
    <mergeCell ref="K25:K26"/>
    <mergeCell ref="L25:L26"/>
    <mergeCell ref="M25:M26"/>
    <mergeCell ref="N25:N26"/>
    <mergeCell ref="O25:O26"/>
    <mergeCell ref="P25:P26"/>
    <mergeCell ref="B27:B28"/>
    <mergeCell ref="C27:C28"/>
    <mergeCell ref="H27:H28"/>
    <mergeCell ref="J27:J28"/>
    <mergeCell ref="K27:K28"/>
    <mergeCell ref="L27:L28"/>
    <mergeCell ref="M27:M28"/>
    <mergeCell ref="N27:N28"/>
    <mergeCell ref="O27:O28"/>
    <mergeCell ref="P27:P28"/>
    <mergeCell ref="B29:B30"/>
    <mergeCell ref="C29:C30"/>
    <mergeCell ref="H29:H30"/>
    <mergeCell ref="J29:J30"/>
    <mergeCell ref="K29:K30"/>
    <mergeCell ref="L29:L30"/>
    <mergeCell ref="M29:M30"/>
    <mergeCell ref="N29:N30"/>
    <mergeCell ref="O29:O30"/>
    <mergeCell ref="P29:P30"/>
    <mergeCell ref="B31:B32"/>
    <mergeCell ref="C31:C32"/>
    <mergeCell ref="H31:H32"/>
    <mergeCell ref="J31:J32"/>
    <mergeCell ref="K31:K32"/>
    <mergeCell ref="L31:L32"/>
    <mergeCell ref="M31:M32"/>
    <mergeCell ref="N31:N32"/>
    <mergeCell ref="O31:O32"/>
    <mergeCell ref="P31:P32"/>
    <mergeCell ref="B33:B34"/>
    <mergeCell ref="C33:C34"/>
    <mergeCell ref="H33:H34"/>
    <mergeCell ref="J33:J34"/>
    <mergeCell ref="K33:K34"/>
    <mergeCell ref="L33:L34"/>
    <mergeCell ref="M33:M34"/>
    <mergeCell ref="N33:N34"/>
    <mergeCell ref="O33:O34"/>
    <mergeCell ref="P33:P34"/>
    <mergeCell ref="B35:B36"/>
    <mergeCell ref="C35:C36"/>
    <mergeCell ref="H35:H36"/>
    <mergeCell ref="J35:J36"/>
    <mergeCell ref="K35:K36"/>
    <mergeCell ref="L35:L36"/>
    <mergeCell ref="M35:M36"/>
    <mergeCell ref="N35:N36"/>
    <mergeCell ref="O35:O36"/>
    <mergeCell ref="P35:P36"/>
    <mergeCell ref="B37:B38"/>
    <mergeCell ref="C37:C38"/>
    <mergeCell ref="H37:H38"/>
    <mergeCell ref="J37:J38"/>
    <mergeCell ref="K37:K38"/>
    <mergeCell ref="L37:L38"/>
    <mergeCell ref="M37:M38"/>
    <mergeCell ref="N37:N38"/>
    <mergeCell ref="O37:O38"/>
    <mergeCell ref="P37:P38"/>
    <mergeCell ref="B39:B40"/>
    <mergeCell ref="C39:C40"/>
    <mergeCell ref="H39:H40"/>
    <mergeCell ref="J39:J40"/>
    <mergeCell ref="K39:K40"/>
    <mergeCell ref="L39:L40"/>
    <mergeCell ref="M41:M42"/>
    <mergeCell ref="N41:N42"/>
    <mergeCell ref="O41:O42"/>
    <mergeCell ref="P41:P42"/>
    <mergeCell ref="B45:F45"/>
    <mergeCell ref="M39:M40"/>
    <mergeCell ref="N39:N40"/>
    <mergeCell ref="O39:O40"/>
    <mergeCell ref="P39:P40"/>
    <mergeCell ref="B41:B42"/>
    <mergeCell ref="C41:C42"/>
    <mergeCell ref="H41:H42"/>
    <mergeCell ref="J41:J42"/>
    <mergeCell ref="K41:K42"/>
    <mergeCell ref="L41:L42"/>
  </mergeCells>
  <phoneticPr fontId="3" type="noConversion"/>
  <pageMargins left="0" right="0" top="0" bottom="0" header="0.31496062992125984" footer="0.31496062992125984"/>
  <pageSetup paperSize="9" scale="9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文山115.5</vt:lpstr>
      <vt:lpstr>文山115.5!Print_Area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2026-04-15T06:06:23Z</cp:lastPrinted>
  <dcterms:created xsi:type="dcterms:W3CDTF">2026-04-15T06:05:59Z</dcterms:created>
  <dcterms:modified xsi:type="dcterms:W3CDTF">2026-04-16T01:30:17Z</dcterms:modified>
</cp:coreProperties>
</file>