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J:\我的雲端硬碟\雲端\營養午餐\114學年度第1學期午餐業務\菜單\11409\"/>
    </mc:Choice>
  </mc:AlternateContent>
  <bookViews>
    <workbookView xWindow="-120" yWindow="-120" windowWidth="29040" windowHeight="15720"/>
  </bookViews>
  <sheets>
    <sheet name="文山114.9" sheetId="1" r:id="rId1"/>
  </sheets>
  <definedNames>
    <definedName name="_xlnm.Print_Area" localSheetId="0">文山114.9!$A$1:$Q$55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5" i="1" l="1"/>
  <c r="O41" i="1"/>
  <c r="O39" i="1"/>
  <c r="O37" i="1"/>
  <c r="O35" i="1"/>
  <c r="O33" i="1"/>
  <c r="O31" i="1"/>
  <c r="O29" i="1"/>
  <c r="O27" i="1"/>
  <c r="O25" i="1"/>
  <c r="O23" i="1"/>
  <c r="O21" i="1"/>
  <c r="O19" i="1"/>
  <c r="O17" i="1"/>
  <c r="O15" i="1"/>
  <c r="O13" i="1"/>
  <c r="O11" i="1"/>
  <c r="O9" i="1"/>
  <c r="O7" i="1"/>
  <c r="O5" i="1"/>
  <c r="O3" i="1"/>
</calcChain>
</file>

<file path=xl/sharedStrings.xml><?xml version="1.0" encoding="utf-8"?>
<sst xmlns="http://schemas.openxmlformats.org/spreadsheetml/2006/main" count="275" uniqueCount="206">
  <si>
    <t>日期</t>
  </si>
  <si>
    <t>星期</t>
  </si>
  <si>
    <t>主食</t>
  </si>
  <si>
    <t>主菜</t>
  </si>
  <si>
    <t>副菜</t>
  </si>
  <si>
    <t>青菜</t>
  </si>
  <si>
    <t>湯品</t>
  </si>
  <si>
    <t>全穀雜糧類(份)</t>
    <phoneticPr fontId="3" type="noConversion"/>
  </si>
  <si>
    <t>豆魚蛋肉類(份)</t>
    <phoneticPr fontId="3" type="noConversion"/>
  </si>
  <si>
    <t>蔬菜類(份)</t>
  </si>
  <si>
    <t>油脂類(份)</t>
  </si>
  <si>
    <t>水果類(份)</t>
  </si>
  <si>
    <t>熱量(大卡)</t>
  </si>
  <si>
    <t>三章1Q</t>
    <phoneticPr fontId="3" type="noConversion"/>
  </si>
  <si>
    <t>一</t>
    <phoneticPr fontId="3" type="noConversion"/>
  </si>
  <si>
    <t>香Q白飯</t>
    <phoneticPr fontId="3" type="noConversion"/>
  </si>
  <si>
    <t>糖醋雞丁</t>
    <phoneticPr fontId="3" type="noConversion"/>
  </si>
  <si>
    <t>家常豆腐</t>
    <phoneticPr fontId="3" type="noConversion"/>
  </si>
  <si>
    <t>季豆炒肉絲</t>
    <phoneticPr fontId="3" type="noConversion"/>
  </si>
  <si>
    <t>產銷履歷蔬菜</t>
    <phoneticPr fontId="3" type="noConversion"/>
  </si>
  <si>
    <t>蔬菜湯</t>
    <phoneticPr fontId="3" type="noConversion"/>
  </si>
  <si>
    <t>V</t>
    <phoneticPr fontId="3" type="noConversion"/>
  </si>
  <si>
    <t>雞肉.洋蔥/燒</t>
    <phoneticPr fontId="3" type="noConversion"/>
  </si>
  <si>
    <t>豆腐.絞肉.紅蘿蔔.木耳/燒</t>
    <phoneticPr fontId="3" type="noConversion"/>
  </si>
  <si>
    <t>四季豆.肉絲/炒</t>
    <phoneticPr fontId="3" type="noConversion"/>
  </si>
  <si>
    <t>高麗菜.番茄.金針菇</t>
    <phoneticPr fontId="3" type="noConversion"/>
  </si>
  <si>
    <t>二</t>
    <phoneticPr fontId="3" type="noConversion"/>
  </si>
  <si>
    <t>滷肉飯</t>
    <phoneticPr fontId="3" type="noConversion"/>
  </si>
  <si>
    <t>蜜燒豬肉</t>
    <phoneticPr fontId="3" type="noConversion"/>
  </si>
  <si>
    <t>港式蘿蔔糕</t>
    <phoneticPr fontId="3" type="noConversion"/>
  </si>
  <si>
    <t>蒜香花椰</t>
    <phoneticPr fontId="3" type="noConversion"/>
  </si>
  <si>
    <t>有機蔬菜</t>
    <phoneticPr fontId="3" type="noConversion"/>
  </si>
  <si>
    <t>鮮筍湯</t>
    <phoneticPr fontId="3" type="noConversion"/>
  </si>
  <si>
    <t>豬肉.地瓜/燒</t>
    <phoneticPr fontId="3" type="noConversion"/>
  </si>
  <si>
    <t>蘿蔔糕/燒</t>
    <phoneticPr fontId="3" type="noConversion"/>
  </si>
  <si>
    <t>花椰.肉絲.紅蘿蔔/煮</t>
    <phoneticPr fontId="3" type="noConversion"/>
  </si>
  <si>
    <t>竹筍.肉絲</t>
    <phoneticPr fontId="3" type="noConversion"/>
  </si>
  <si>
    <t>三</t>
    <phoneticPr fontId="3" type="noConversion"/>
  </si>
  <si>
    <t>芝麻飯</t>
    <phoneticPr fontId="3" type="noConversion"/>
  </si>
  <si>
    <t>蔥燒雞</t>
    <phoneticPr fontId="3" type="noConversion"/>
  </si>
  <si>
    <t>瓜仔肉</t>
    <phoneticPr fontId="3" type="noConversion"/>
  </si>
  <si>
    <t>木耳炒高麗菜</t>
    <phoneticPr fontId="3" type="noConversion"/>
  </si>
  <si>
    <t>季節蔬菜</t>
    <phoneticPr fontId="3" type="noConversion"/>
  </si>
  <si>
    <t>豆薯排骨湯</t>
    <phoneticPr fontId="3" type="noConversion"/>
  </si>
  <si>
    <t>絞肉.冬瓜.絞瓜/煮</t>
    <phoneticPr fontId="3" type="noConversion"/>
  </si>
  <si>
    <t>高麗菜.木耳/炒</t>
    <phoneticPr fontId="3" type="noConversion"/>
  </si>
  <si>
    <t>豆薯.排骨</t>
    <phoneticPr fontId="3" type="noConversion"/>
  </si>
  <si>
    <t>四</t>
    <phoneticPr fontId="3" type="noConversion"/>
  </si>
  <si>
    <t>紅燒魚</t>
    <phoneticPr fontId="3" type="noConversion"/>
  </si>
  <si>
    <t>紅蘿蔔炒蛋</t>
    <phoneticPr fontId="3" type="noConversion"/>
  </si>
  <si>
    <t>竹筍炒肉絲</t>
    <phoneticPr fontId="3" type="noConversion"/>
  </si>
  <si>
    <t>有機蔬菜</t>
    <phoneticPr fontId="30" type="noConversion"/>
  </si>
  <si>
    <t>風味海芽湯</t>
    <phoneticPr fontId="3" type="noConversion"/>
  </si>
  <si>
    <t>魚丁.洋蔥/燒</t>
    <phoneticPr fontId="3" type="noConversion"/>
  </si>
  <si>
    <t>雞蛋.紅蘿蔔/炒</t>
    <phoneticPr fontId="3" type="noConversion"/>
  </si>
  <si>
    <t>竹筍.肉絲/炒</t>
    <phoneticPr fontId="3" type="noConversion"/>
  </si>
  <si>
    <t>海帶芽.肉絲.味噌</t>
    <phoneticPr fontId="3" type="noConversion"/>
  </si>
  <si>
    <t>五</t>
    <phoneticPr fontId="3" type="noConversion"/>
  </si>
  <si>
    <t>胚芽飯</t>
    <phoneticPr fontId="3" type="noConversion"/>
  </si>
  <si>
    <t>三杯雞</t>
    <phoneticPr fontId="3" type="noConversion"/>
  </si>
  <si>
    <t>芹香豆干</t>
    <phoneticPr fontId="3" type="noConversion"/>
  </si>
  <si>
    <t>枸杞絲瓜</t>
    <phoneticPr fontId="3" type="noConversion"/>
  </si>
  <si>
    <t>玉米蛋花湯</t>
    <phoneticPr fontId="3" type="noConversion"/>
  </si>
  <si>
    <t>雞肉.米血.九層塔/燒</t>
    <phoneticPr fontId="3" type="noConversion"/>
  </si>
  <si>
    <t>豆干片.肉絲.芹菜/炒</t>
    <phoneticPr fontId="3" type="noConversion"/>
  </si>
  <si>
    <t>絲瓜.枸杞/煮</t>
    <phoneticPr fontId="3" type="noConversion"/>
  </si>
  <si>
    <t>玉米粒.雞蛋</t>
    <phoneticPr fontId="3" type="noConversion"/>
  </si>
  <si>
    <t>茄汁豬柳</t>
    <phoneticPr fontId="3" type="noConversion"/>
  </si>
  <si>
    <t>醬燒油腐</t>
    <phoneticPr fontId="3" type="noConversion"/>
  </si>
  <si>
    <t>白菜滷</t>
    <phoneticPr fontId="3" type="noConversion"/>
  </si>
  <si>
    <t>番茄蔬菜湯</t>
    <phoneticPr fontId="3" type="noConversion"/>
  </si>
  <si>
    <t>豬肉.洋蔥/燒</t>
    <phoneticPr fontId="3" type="noConversion"/>
  </si>
  <si>
    <t>油豆腐.香菇.毛豆/燒</t>
    <phoneticPr fontId="3" type="noConversion"/>
  </si>
  <si>
    <t>大白菜.肉絲.紅蘿蔔.木耳/滷</t>
    <phoneticPr fontId="3" type="noConversion"/>
  </si>
  <si>
    <t>豆芽.肉絲.番茄</t>
    <phoneticPr fontId="3" type="noConversion"/>
  </si>
  <si>
    <t>五穀飯</t>
    <phoneticPr fontId="3" type="noConversion"/>
  </si>
  <si>
    <t>五香滷腿排</t>
    <phoneticPr fontId="3" type="noConversion"/>
  </si>
  <si>
    <t>西西里肉醬</t>
    <phoneticPr fontId="3" type="noConversion"/>
  </si>
  <si>
    <t>蒲瓜炒肉絲</t>
    <phoneticPr fontId="3" type="noConversion"/>
  </si>
  <si>
    <t>肉骨茶湯</t>
    <phoneticPr fontId="3" type="noConversion"/>
  </si>
  <si>
    <t>腿排/滷</t>
    <phoneticPr fontId="3" type="noConversion"/>
  </si>
  <si>
    <t>洋芋.絞肉.番茄/煮</t>
    <phoneticPr fontId="3" type="noConversion"/>
  </si>
  <si>
    <t>蒲瓜.肉絲/炒</t>
    <phoneticPr fontId="3" type="noConversion"/>
  </si>
  <si>
    <t>豆薯.肉片</t>
    <phoneticPr fontId="3" type="noConversion"/>
  </si>
  <si>
    <t>海苔飯</t>
    <phoneticPr fontId="3" type="noConversion"/>
  </si>
  <si>
    <t>古早味豬排</t>
    <phoneticPr fontId="3" type="noConversion"/>
  </si>
  <si>
    <t>番茄燒豆腐</t>
    <phoneticPr fontId="3" type="noConversion"/>
  </si>
  <si>
    <t>鮮菇銀芽</t>
    <phoneticPr fontId="3" type="noConversion"/>
  </si>
  <si>
    <t>消暑冬瓜海帶湯</t>
    <phoneticPr fontId="3" type="noConversion"/>
  </si>
  <si>
    <t>豬排/滷</t>
    <phoneticPr fontId="3" type="noConversion"/>
  </si>
  <si>
    <t>豆腐.絞肉.番茄/燒</t>
    <phoneticPr fontId="3" type="noConversion"/>
  </si>
  <si>
    <t>豆芽.鴻喜菇.紅蘿蔔.木耳/炒</t>
    <phoneticPr fontId="3" type="noConversion"/>
  </si>
  <si>
    <t>冬瓜.海帶</t>
    <phoneticPr fontId="3" type="noConversion"/>
  </si>
  <si>
    <t>燕麥飯</t>
    <phoneticPr fontId="3" type="noConversion"/>
  </si>
  <si>
    <t>鳳梨冬瓜雞</t>
    <phoneticPr fontId="3" type="noConversion"/>
  </si>
  <si>
    <t>田園時蔬</t>
    <phoneticPr fontId="3" type="noConversion"/>
  </si>
  <si>
    <t>肉絲炒海根</t>
    <phoneticPr fontId="3" type="noConversion"/>
  </si>
  <si>
    <t>黃瓜湯</t>
    <phoneticPr fontId="3" type="noConversion"/>
  </si>
  <si>
    <t>雞肉.冬瓜.鳳梨/煮</t>
    <phoneticPr fontId="3" type="noConversion"/>
  </si>
  <si>
    <t>南瓜.玉米.毛豆.紅蘿蔔/炒</t>
    <phoneticPr fontId="3" type="noConversion"/>
  </si>
  <si>
    <t>海帶根.肉絲/炒</t>
    <phoneticPr fontId="3" type="noConversion"/>
  </si>
  <si>
    <t>黃瓜.肉絲</t>
    <phoneticPr fontId="3" type="noConversion"/>
  </si>
  <si>
    <t>蔥爆豬肉</t>
    <phoneticPr fontId="3" type="noConversion"/>
  </si>
  <si>
    <t>台式炒蛋</t>
    <phoneticPr fontId="3" type="noConversion"/>
  </si>
  <si>
    <t>鮮炒佛手瓜</t>
    <phoneticPr fontId="3" type="noConversion"/>
  </si>
  <si>
    <t>綠豆珍珠湯</t>
    <phoneticPr fontId="3" type="noConversion"/>
  </si>
  <si>
    <t>雞蛋.碎菜脯/炒</t>
    <phoneticPr fontId="3" type="noConversion"/>
  </si>
  <si>
    <t>佛手瓜.鴻喜菇.紅蘿蔔/炒</t>
    <phoneticPr fontId="3" type="noConversion"/>
  </si>
  <si>
    <t>綠豆.珍珠</t>
    <phoneticPr fontId="3" type="noConversion"/>
  </si>
  <si>
    <t>蔬</t>
    <phoneticPr fontId="3" type="noConversion"/>
  </si>
  <si>
    <t>麥片飯</t>
    <phoneticPr fontId="3" type="noConversion"/>
  </si>
  <si>
    <t>三杯豆腸</t>
    <phoneticPr fontId="3" type="noConversion"/>
  </si>
  <si>
    <t>番茄炒蛋</t>
    <phoneticPr fontId="3" type="noConversion"/>
  </si>
  <si>
    <t>山藥時蔬</t>
    <phoneticPr fontId="3" type="noConversion"/>
  </si>
  <si>
    <t>金針菇紫菜湯</t>
    <phoneticPr fontId="3" type="noConversion"/>
  </si>
  <si>
    <t>豆腸.杏鮑菇.小黃瓜.九層塔/燒</t>
    <phoneticPr fontId="3" type="noConversion"/>
  </si>
  <si>
    <t>雞蛋.番茄/炒</t>
    <phoneticPr fontId="3" type="noConversion"/>
  </si>
  <si>
    <t>山藥.玉米筍.甜椒/煮</t>
    <phoneticPr fontId="3" type="noConversion"/>
  </si>
  <si>
    <t>紫菜.金針菇</t>
    <phoneticPr fontId="3" type="noConversion"/>
  </si>
  <si>
    <t>蘑菇豬柳</t>
    <phoneticPr fontId="3" type="noConversion"/>
  </si>
  <si>
    <t>芝麻黑豆干</t>
    <phoneticPr fontId="3" type="noConversion"/>
  </si>
  <si>
    <t>肉燥蒸蛋</t>
    <phoneticPr fontId="3" type="noConversion"/>
  </si>
  <si>
    <t>季節蒲瓜湯</t>
    <phoneticPr fontId="3" type="noConversion"/>
  </si>
  <si>
    <t>黑豆干.芝麻/燒</t>
    <phoneticPr fontId="3" type="noConversion"/>
  </si>
  <si>
    <t>雞蛋.絞肉/蒸</t>
    <phoneticPr fontId="3" type="noConversion"/>
  </si>
  <si>
    <t>蒲瓜.肉絲</t>
    <phoneticPr fontId="3" type="noConversion"/>
  </si>
  <si>
    <t>糙米飯</t>
    <phoneticPr fontId="3" type="noConversion"/>
  </si>
  <si>
    <t>鳳梨雞球</t>
    <phoneticPr fontId="3" type="noConversion"/>
  </si>
  <si>
    <t>豆薯燒杏鮑菇</t>
    <phoneticPr fontId="3" type="noConversion"/>
  </si>
  <si>
    <t>打拋肉末</t>
    <phoneticPr fontId="3" type="noConversion"/>
  </si>
  <si>
    <t>竹筍排骨湯</t>
    <phoneticPr fontId="3" type="noConversion"/>
  </si>
  <si>
    <t>雞肉.洋蔥.鳳梨/燒</t>
    <phoneticPr fontId="3" type="noConversion"/>
  </si>
  <si>
    <t>豆薯.杏鮑菇.紅蘿蔔/燒</t>
    <phoneticPr fontId="3" type="noConversion"/>
  </si>
  <si>
    <t>四季豆.絞肉.九層塔/煮</t>
    <phoneticPr fontId="3" type="noConversion"/>
  </si>
  <si>
    <t>竹筍.排骨</t>
    <phoneticPr fontId="3" type="noConversion"/>
  </si>
  <si>
    <t>客家炒米粉</t>
    <phoneticPr fontId="3" type="noConversion"/>
  </si>
  <si>
    <t>義式烤腿排</t>
    <phoneticPr fontId="3" type="noConversion"/>
  </si>
  <si>
    <t>小黃瓜炒肉片</t>
    <phoneticPr fontId="3" type="noConversion"/>
  </si>
  <si>
    <t>塔香海茸</t>
    <phoneticPr fontId="3" type="noConversion"/>
  </si>
  <si>
    <t>味噌豆腐湯</t>
    <phoneticPr fontId="3" type="noConversion"/>
  </si>
  <si>
    <t>豆奶</t>
    <phoneticPr fontId="3" type="noConversion"/>
  </si>
  <si>
    <t>腿排/烤</t>
    <phoneticPr fontId="3" type="noConversion"/>
  </si>
  <si>
    <t>小黃瓜.肉片/炒</t>
    <phoneticPr fontId="3" type="noConversion"/>
  </si>
  <si>
    <t>海茸.肉絲.九層塔/煮</t>
    <phoneticPr fontId="3" type="noConversion"/>
  </si>
  <si>
    <t>豆腐.味噌</t>
    <phoneticPr fontId="3" type="noConversion"/>
  </si>
  <si>
    <t>芋香排骨</t>
    <phoneticPr fontId="3" type="noConversion"/>
  </si>
  <si>
    <t>咖哩洋芋</t>
    <phoneticPr fontId="3" type="noConversion"/>
  </si>
  <si>
    <t>銀芽炒干絲</t>
    <phoneticPr fontId="3" type="noConversion"/>
  </si>
  <si>
    <t>酸菜肉片湯</t>
    <phoneticPr fontId="3" type="noConversion"/>
  </si>
  <si>
    <t>豬肉.芋頭/煮</t>
    <phoneticPr fontId="3" type="noConversion"/>
  </si>
  <si>
    <t>洋芋.絞肉/煮</t>
    <phoneticPr fontId="3" type="noConversion"/>
  </si>
  <si>
    <t>豆芽.白干絲/炒</t>
    <phoneticPr fontId="3" type="noConversion"/>
  </si>
  <si>
    <t>酸菜.肉片</t>
    <phoneticPr fontId="3" type="noConversion"/>
  </si>
  <si>
    <t>蒲燒鯛魚</t>
    <phoneticPr fontId="3" type="noConversion"/>
  </si>
  <si>
    <t>芹香甜條</t>
    <phoneticPr fontId="3" type="noConversion"/>
  </si>
  <si>
    <t>木耳炒竹筍</t>
    <phoneticPr fontId="3" type="noConversion"/>
  </si>
  <si>
    <t>玉米濃湯</t>
    <phoneticPr fontId="3" type="noConversion"/>
  </si>
  <si>
    <t>鯛魚片/烤</t>
    <phoneticPr fontId="3" type="noConversion"/>
  </si>
  <si>
    <t>甜不辣.芹菜/炒</t>
    <phoneticPr fontId="3" type="noConversion"/>
  </si>
  <si>
    <t>竹筍.木耳/炒</t>
    <phoneticPr fontId="3" type="noConversion"/>
  </si>
  <si>
    <t>玉米粒.雞蛋.紅蘿蔔</t>
    <phoneticPr fontId="3" type="noConversion"/>
  </si>
  <si>
    <t>照燒雞</t>
    <phoneticPr fontId="30" type="noConversion"/>
  </si>
  <si>
    <t>毛豆干丁</t>
    <phoneticPr fontId="30" type="noConversion"/>
  </si>
  <si>
    <t>開陽蒲瓜</t>
    <phoneticPr fontId="30" type="noConversion"/>
  </si>
  <si>
    <t>海芽蛋花湯</t>
    <phoneticPr fontId="30" type="noConversion"/>
  </si>
  <si>
    <t>雞肉.洋蔥/燒</t>
    <phoneticPr fontId="30" type="noConversion"/>
  </si>
  <si>
    <t>豆干丁.毛豆/燒</t>
    <phoneticPr fontId="30" type="noConversion"/>
  </si>
  <si>
    <t>蒲瓜.肉絲.蝦皮/炒</t>
    <phoneticPr fontId="30" type="noConversion"/>
  </si>
  <si>
    <t>海帶芽.雞蛋</t>
    <phoneticPr fontId="30" type="noConversion"/>
  </si>
  <si>
    <t>馬鈴薯燉肉</t>
    <phoneticPr fontId="3" type="noConversion"/>
  </si>
  <si>
    <t>絲瓜寬粉</t>
    <phoneticPr fontId="3" type="noConversion"/>
  </si>
  <si>
    <t>冬瓜排骨湯</t>
    <phoneticPr fontId="30" type="noConversion"/>
  </si>
  <si>
    <t>豬肉.洋芋/燉</t>
    <phoneticPr fontId="3" type="noConversion"/>
  </si>
  <si>
    <t>寬粉.絲瓜/煮</t>
    <phoneticPr fontId="3" type="noConversion"/>
  </si>
  <si>
    <t>冬瓜.排骨</t>
    <phoneticPr fontId="30" type="noConversion"/>
  </si>
  <si>
    <t>茄汁義大利麵</t>
    <phoneticPr fontId="3" type="noConversion"/>
  </si>
  <si>
    <t>香酥雞腿</t>
    <phoneticPr fontId="3" type="noConversion"/>
  </si>
  <si>
    <t>豆沙包</t>
    <phoneticPr fontId="3" type="noConversion"/>
  </si>
  <si>
    <t>芝麻四季豆</t>
    <phoneticPr fontId="3" type="noConversion"/>
  </si>
  <si>
    <t>枸杞鳳梨銀耳湯</t>
    <phoneticPr fontId="3" type="noConversion"/>
  </si>
  <si>
    <t>雞腿/炸</t>
    <phoneticPr fontId="3" type="noConversion"/>
  </si>
  <si>
    <t>包子/蒸</t>
    <phoneticPr fontId="3" type="noConversion"/>
  </si>
  <si>
    <t>四季豆.芝麻/煮</t>
    <phoneticPr fontId="3" type="noConversion"/>
  </si>
  <si>
    <t>白木耳.鳳梨.枸杞</t>
    <phoneticPr fontId="3" type="noConversion"/>
  </si>
  <si>
    <t>蕎麥飯</t>
    <phoneticPr fontId="3" type="noConversion"/>
  </si>
  <si>
    <t>蔥爆豬柳</t>
    <phoneticPr fontId="3" type="noConversion"/>
  </si>
  <si>
    <t>酸菜麵腸</t>
    <phoneticPr fontId="3" type="noConversion"/>
  </si>
  <si>
    <t>玉米炒蛋</t>
    <phoneticPr fontId="3" type="noConversion"/>
  </si>
  <si>
    <t>佛手瓜肉絲湯</t>
    <phoneticPr fontId="3" type="noConversion"/>
  </si>
  <si>
    <t>麵腸.酸菜/炒</t>
    <phoneticPr fontId="3" type="noConversion"/>
  </si>
  <si>
    <t>雞蛋.芋米粒/炒</t>
    <phoneticPr fontId="3" type="noConversion"/>
  </si>
  <si>
    <t>佛手瓜.肉絲</t>
    <phoneticPr fontId="3" type="noConversion"/>
  </si>
  <si>
    <t>教師節快樂!!(補休)</t>
    <phoneticPr fontId="3" type="noConversion"/>
  </si>
  <si>
    <t>檸香雞翅</t>
    <phoneticPr fontId="3" type="noConversion"/>
  </si>
  <si>
    <t>彩繪冬瓜</t>
    <phoneticPr fontId="3" type="noConversion"/>
  </si>
  <si>
    <t>醬煮黑輪</t>
    <phoneticPr fontId="3" type="noConversion"/>
  </si>
  <si>
    <t>番茄豆腐湯</t>
    <phoneticPr fontId="3" type="noConversion"/>
  </si>
  <si>
    <t>雞翅/烤</t>
    <phoneticPr fontId="3" type="noConversion"/>
  </si>
  <si>
    <t>冬瓜.玉米.金針菇/煮</t>
    <phoneticPr fontId="3" type="noConversion"/>
  </si>
  <si>
    <t>黑輪.洋蔥/煮</t>
    <phoneticPr fontId="3" type="noConversion"/>
  </si>
  <si>
    <t>豆腐.番茄</t>
    <phoneticPr fontId="3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</si>
  <si>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30" type="noConversion"/>
  </si>
  <si>
    <t>*** 菜單中有些含有雞蛋、花生、堅果、芝麻、麵筋、魚類、大豆及其製品..等對其食材過敏者，請避免食用</t>
    <phoneticPr fontId="3" type="noConversion"/>
  </si>
  <si>
    <t>★本廠一律使用「國產生鮮肉品」，產地：台灣。</t>
    <phoneticPr fontId="3" type="noConversion"/>
  </si>
  <si>
    <t>**3章1Q豆奶排第三週禮拜四</t>
    <phoneticPr fontId="3" type="noConversion"/>
  </si>
  <si>
    <t>**蔬食日第三週禮拜一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</si>
</sst>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;@"/>
    <numFmt numFmtId="177" formatCode="0_ "/>
  </numFmts>
  <fonts count="46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華康POP1體W5(P)"/>
      <family val="5"/>
      <charset val="136"/>
    </font>
    <font>
      <b/>
      <sz val="8"/>
      <name val="華康POP1體W5(P)"/>
      <family val="5"/>
      <charset val="136"/>
    </font>
    <font>
      <b/>
      <sz val="12"/>
      <name val="華康POP1體W5(P)"/>
      <family val="5"/>
      <charset val="136"/>
    </font>
    <font>
      <b/>
      <sz val="4"/>
      <name val="華康POP1體W5(P)"/>
      <family val="5"/>
      <charset val="136"/>
    </font>
    <font>
      <b/>
      <sz val="4.8"/>
      <name val="華康POP1體W5(P)"/>
      <family val="5"/>
      <charset val="136"/>
    </font>
    <font>
      <b/>
      <sz val="5"/>
      <name val="華康POP1體W5(P)"/>
      <family val="5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華康POP1體W5(P)"/>
      <family val="5"/>
      <charset val="136"/>
    </font>
    <font>
      <sz val="8"/>
      <name val="華康POP1體W5(P)"/>
      <family val="5"/>
      <charset val="136"/>
    </font>
    <font>
      <sz val="14"/>
      <color theme="1"/>
      <name val="華康POP1體W5(P)"/>
      <family val="5"/>
      <charset val="136"/>
    </font>
    <font>
      <b/>
      <sz val="16"/>
      <color theme="1"/>
      <name val="華康POP1體W5(P)"/>
      <family val="5"/>
      <charset val="136"/>
    </font>
    <font>
      <sz val="14"/>
      <color theme="1"/>
      <name val="華康POP1體W5"/>
      <family val="5"/>
      <charset val="136"/>
    </font>
    <font>
      <sz val="12"/>
      <name val="新細明體"/>
      <family val="1"/>
      <charset val="136"/>
    </font>
    <font>
      <sz val="8"/>
      <color theme="1"/>
      <name val="華康POP1體W5(P)"/>
      <family val="5"/>
      <charset val="136"/>
    </font>
    <font>
      <sz val="13"/>
      <name val="華康POP1體W5(P)"/>
      <family val="5"/>
      <charset val="136"/>
    </font>
    <font>
      <sz val="6"/>
      <name val="華康POP1體W5(P)"/>
      <family val="5"/>
      <charset val="136"/>
    </font>
    <font>
      <sz val="9"/>
      <name val="華康POP1體W5(P)"/>
      <family val="5"/>
      <charset val="136"/>
    </font>
    <font>
      <sz val="8"/>
      <color theme="1"/>
      <name val="華康POP1體W5"/>
      <family val="5"/>
      <charset val="136"/>
    </font>
    <font>
      <b/>
      <sz val="14"/>
      <color theme="1"/>
      <name val="華康POP1體W5(P)"/>
      <family val="5"/>
      <charset val="136"/>
    </font>
    <font>
      <b/>
      <sz val="16"/>
      <color theme="1"/>
      <name val="華康POP1體W5"/>
      <family val="5"/>
      <charset val="136"/>
    </font>
    <font>
      <sz val="13"/>
      <color theme="1"/>
      <name val="華康POP1體W5"/>
      <family val="5"/>
      <charset val="136"/>
    </font>
    <font>
      <sz val="12"/>
      <color theme="1"/>
      <name val="華康POP1體W5"/>
      <family val="5"/>
      <charset val="136"/>
    </font>
    <font>
      <sz val="12"/>
      <color theme="1"/>
      <name val="華康POP1體W5(P)"/>
      <family val="5"/>
      <charset val="136"/>
    </font>
    <font>
      <sz val="14"/>
      <name val="華康POP1體W5"/>
      <family val="5"/>
      <charset val="136"/>
    </font>
    <font>
      <sz val="14"/>
      <name val="華康POP1體W5(P)"/>
      <family val="5"/>
      <charset val="136"/>
    </font>
    <font>
      <sz val="9"/>
      <name val="新細明體"/>
      <family val="1"/>
      <charset val="136"/>
      <scheme val="minor"/>
    </font>
    <font>
      <sz val="8"/>
      <name val="華康POP1體W5"/>
      <family val="5"/>
      <charset val="136"/>
    </font>
    <font>
      <b/>
      <sz val="16"/>
      <name val="華康POP1體W5(P)"/>
      <family val="5"/>
      <charset val="136"/>
    </font>
    <font>
      <sz val="13"/>
      <color theme="1"/>
      <name val="華康POP1體W5(P)"/>
      <family val="5"/>
      <charset val="136"/>
    </font>
    <font>
      <sz val="13"/>
      <color rgb="FFFF0000"/>
      <name val="華康POP1體W5(P)"/>
      <family val="5"/>
      <charset val="136"/>
    </font>
    <font>
      <sz val="8"/>
      <color rgb="FFFF0000"/>
      <name val="華康POP1體W5(P)"/>
      <family val="5"/>
      <charset val="136"/>
    </font>
    <font>
      <sz val="7"/>
      <name val="華康POP1體W5(P)"/>
      <family val="5"/>
      <charset val="136"/>
    </font>
    <font>
      <sz val="12"/>
      <name val="華康POP1體W5(P)"/>
      <family val="5"/>
      <charset val="136"/>
    </font>
    <font>
      <sz val="16"/>
      <color theme="1"/>
      <name val="華康POP1體W5(P)"/>
      <family val="5"/>
      <charset val="136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b/>
      <sz val="10"/>
      <color rgb="FF00B050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8"/>
      <color rgb="FF002060"/>
      <name val="華康中黑體"/>
      <family val="3"/>
      <charset val="136"/>
    </font>
    <font>
      <sz val="8"/>
      <color theme="1"/>
      <name val="微軟正黑體"/>
      <family val="2"/>
      <charset val="136"/>
    </font>
    <font>
      <sz val="16"/>
      <color theme="1"/>
      <name val="華康POP1體W5"/>
      <family val="5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rgb="FF9933FF"/>
      </top>
      <bottom/>
      <diagonal/>
    </border>
    <border>
      <left/>
      <right/>
      <top style="double">
        <color rgb="FF9933FF"/>
      </top>
      <bottom/>
      <diagonal/>
    </border>
    <border>
      <left/>
      <right style="medium">
        <color rgb="FF9933FF"/>
      </right>
      <top style="double">
        <color rgb="FF9933FF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rgb="FF9933FF"/>
      </right>
      <top/>
      <bottom style="thin">
        <color auto="1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</cellStyleXfs>
  <cellXfs count="189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textRotation="255"/>
    </xf>
    <xf numFmtId="0" fontId="7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shrinkToFit="1"/>
    </xf>
    <xf numFmtId="0" fontId="15" fillId="2" borderId="2" xfId="2" applyFont="1" applyFill="1" applyBorder="1" applyAlignment="1">
      <alignment horizontal="center" vertical="center" shrinkToFit="1"/>
    </xf>
    <xf numFmtId="0" fontId="16" fillId="2" borderId="2" xfId="2" applyFont="1" applyFill="1" applyBorder="1" applyAlignment="1">
      <alignment horizontal="center" vertical="center" shrinkToFit="1"/>
    </xf>
    <xf numFmtId="0" fontId="19" fillId="2" borderId="2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14" fillId="2" borderId="9" xfId="0" applyFont="1" applyFill="1" applyBorder="1" applyAlignment="1">
      <alignment horizontal="center" vertical="center" shrinkToFit="1"/>
    </xf>
    <xf numFmtId="0" fontId="18" fillId="2" borderId="9" xfId="2" applyFont="1" applyFill="1" applyBorder="1" applyAlignment="1">
      <alignment horizontal="center" vertical="center" shrinkToFit="1"/>
    </xf>
    <xf numFmtId="0" fontId="22" fillId="2" borderId="9" xfId="2" applyFont="1" applyFill="1" applyBorder="1" applyAlignment="1">
      <alignment horizontal="center" vertical="center" shrinkToFit="1"/>
    </xf>
    <xf numFmtId="0" fontId="13" fillId="2" borderId="9" xfId="2" applyFont="1" applyFill="1" applyBorder="1" applyAlignment="1">
      <alignment horizontal="center" vertical="center" shrinkToFit="1"/>
    </xf>
    <xf numFmtId="0" fontId="23" fillId="2" borderId="15" xfId="2" applyFont="1" applyFill="1" applyBorder="1" applyAlignment="1">
      <alignment horizontal="center" vertical="center" shrinkToFit="1"/>
    </xf>
    <xf numFmtId="0" fontId="24" fillId="2" borderId="16" xfId="2" applyFont="1" applyFill="1" applyBorder="1" applyAlignment="1">
      <alignment horizontal="center" vertical="center" shrinkToFit="1"/>
    </xf>
    <xf numFmtId="0" fontId="16" fillId="2" borderId="17" xfId="2" applyFont="1" applyFill="1" applyBorder="1" applyAlignment="1">
      <alignment horizontal="center" vertical="center" shrinkToFit="1"/>
    </xf>
    <xf numFmtId="0" fontId="16" fillId="2" borderId="15" xfId="2" applyFont="1" applyFill="1" applyBorder="1" applyAlignment="1">
      <alignment horizontal="center" vertical="center" shrinkToFit="1"/>
    </xf>
    <xf numFmtId="0" fontId="25" fillId="2" borderId="15" xfId="2" applyFont="1" applyFill="1" applyBorder="1" applyAlignment="1">
      <alignment horizontal="center" vertical="center" shrinkToFit="1"/>
    </xf>
    <xf numFmtId="0" fontId="22" fillId="2" borderId="21" xfId="2" applyFont="1" applyFill="1" applyBorder="1" applyAlignment="1">
      <alignment horizontal="center" vertical="center" shrinkToFit="1"/>
    </xf>
    <xf numFmtId="0" fontId="22" fillId="2" borderId="11" xfId="2" applyFont="1" applyFill="1" applyBorder="1" applyAlignment="1">
      <alignment horizontal="center" vertical="center" shrinkToFit="1"/>
    </xf>
    <xf numFmtId="0" fontId="14" fillId="2" borderId="15" xfId="2" applyFont="1" applyFill="1" applyBorder="1" applyAlignment="1">
      <alignment horizontal="center" vertical="center" shrinkToFit="1"/>
    </xf>
    <xf numFmtId="0" fontId="15" fillId="2" borderId="11" xfId="2" applyFont="1" applyFill="1" applyBorder="1" applyAlignment="1">
      <alignment horizontal="center" vertical="center" shrinkToFit="1"/>
    </xf>
    <xf numFmtId="0" fontId="19" fillId="2" borderId="15" xfId="2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8" fillId="2" borderId="8" xfId="2" applyFont="1" applyFill="1" applyBorder="1" applyAlignment="1">
      <alignment horizontal="center" vertical="center" shrinkToFit="1"/>
    </xf>
    <xf numFmtId="0" fontId="16" fillId="2" borderId="10" xfId="2" applyFont="1" applyFill="1" applyBorder="1" applyAlignment="1">
      <alignment horizontal="center" vertical="center" shrinkToFit="1"/>
    </xf>
    <xf numFmtId="0" fontId="24" fillId="2" borderId="11" xfId="2" applyFont="1" applyFill="1" applyBorder="1" applyAlignment="1">
      <alignment horizontal="center" vertical="center" shrinkToFit="1"/>
    </xf>
    <xf numFmtId="0" fontId="28" fillId="2" borderId="11" xfId="2" applyFont="1" applyFill="1" applyBorder="1" applyAlignment="1">
      <alignment horizontal="center" vertical="center" shrinkToFit="1"/>
    </xf>
    <xf numFmtId="0" fontId="29" fillId="3" borderId="15" xfId="2" applyFont="1" applyFill="1" applyBorder="1" applyAlignment="1">
      <alignment horizontal="center" vertical="center" shrinkToFit="1"/>
    </xf>
    <xf numFmtId="0" fontId="19" fillId="2" borderId="11" xfId="2" applyFont="1" applyFill="1" applyBorder="1" applyAlignment="1">
      <alignment horizontal="center" vertical="center" shrinkToFit="1"/>
    </xf>
    <xf numFmtId="0" fontId="16" fillId="2" borderId="10" xfId="0" applyFont="1" applyFill="1" applyBorder="1" applyAlignment="1">
      <alignment horizontal="center" vertical="center" shrinkToFit="1"/>
    </xf>
    <xf numFmtId="0" fontId="31" fillId="2" borderId="11" xfId="2" applyFont="1" applyFill="1" applyBorder="1" applyAlignment="1">
      <alignment horizontal="center" vertical="center" shrinkToFit="1"/>
    </xf>
    <xf numFmtId="0" fontId="13" fillId="3" borderId="11" xfId="2" applyFont="1" applyFill="1" applyBorder="1" applyAlignment="1">
      <alignment horizontal="center" vertical="center" shrinkToFit="1"/>
    </xf>
    <xf numFmtId="0" fontId="14" fillId="2" borderId="16" xfId="2" applyFont="1" applyFill="1" applyBorder="1" applyAlignment="1">
      <alignment horizontal="center" vertical="center" shrinkToFit="1"/>
    </xf>
    <xf numFmtId="0" fontId="32" fillId="2" borderId="16" xfId="2" applyFont="1" applyFill="1" applyBorder="1" applyAlignment="1">
      <alignment horizontal="center" vertical="center" shrinkToFit="1"/>
    </xf>
    <xf numFmtId="0" fontId="29" fillId="2" borderId="16" xfId="2" applyFont="1" applyFill="1" applyBorder="1" applyAlignment="1">
      <alignment horizontal="center" vertical="center" shrinkToFit="1"/>
    </xf>
    <xf numFmtId="0" fontId="33" fillId="2" borderId="11" xfId="2" applyFont="1" applyFill="1" applyBorder="1" applyAlignment="1">
      <alignment horizontal="center" vertical="center" shrinkToFit="1"/>
    </xf>
    <xf numFmtId="0" fontId="14" fillId="2" borderId="32" xfId="2" applyFont="1" applyFill="1" applyBorder="1" applyAlignment="1">
      <alignment horizontal="center" vertical="center" shrinkToFit="1"/>
    </xf>
    <xf numFmtId="0" fontId="13" fillId="2" borderId="32" xfId="2" applyFont="1" applyFill="1" applyBorder="1" applyAlignment="1">
      <alignment horizontal="center" vertical="center" shrinkToFit="1"/>
    </xf>
    <xf numFmtId="0" fontId="18" fillId="2" borderId="32" xfId="2" applyFont="1" applyFill="1" applyBorder="1" applyAlignment="1">
      <alignment horizontal="center" vertical="center" shrinkToFit="1"/>
    </xf>
    <xf numFmtId="0" fontId="14" fillId="2" borderId="36" xfId="2" applyFont="1" applyFill="1" applyBorder="1" applyAlignment="1">
      <alignment horizontal="center" vertical="center" shrinkToFit="1"/>
    </xf>
    <xf numFmtId="0" fontId="15" fillId="2" borderId="36" xfId="2" applyFont="1" applyFill="1" applyBorder="1" applyAlignment="1">
      <alignment horizontal="center" vertical="center" shrinkToFit="1"/>
    </xf>
    <xf numFmtId="0" fontId="19" fillId="2" borderId="36" xfId="2" applyFont="1" applyFill="1" applyBorder="1" applyAlignment="1">
      <alignment horizontal="center" vertical="center" shrinkToFit="1"/>
    </xf>
    <xf numFmtId="0" fontId="14" fillId="2" borderId="11" xfId="0" applyFont="1" applyFill="1" applyBorder="1" applyAlignment="1">
      <alignment horizontal="center" vertical="center" shrinkToFit="1"/>
    </xf>
    <xf numFmtId="0" fontId="18" fillId="2" borderId="11" xfId="2" applyFont="1" applyFill="1" applyBorder="1" applyAlignment="1">
      <alignment horizontal="center" vertical="center" shrinkToFit="1"/>
    </xf>
    <xf numFmtId="0" fontId="13" fillId="2" borderId="11" xfId="2" applyFont="1" applyFill="1" applyBorder="1" applyAlignment="1">
      <alignment horizontal="center" vertical="center" shrinkToFit="1"/>
    </xf>
    <xf numFmtId="0" fontId="15" fillId="2" borderId="16" xfId="2" applyFont="1" applyFill="1" applyBorder="1" applyAlignment="1">
      <alignment horizontal="center" vertical="center" shrinkToFit="1"/>
    </xf>
    <xf numFmtId="0" fontId="14" fillId="2" borderId="17" xfId="2" applyFont="1" applyFill="1" applyBorder="1" applyAlignment="1">
      <alignment horizontal="center" vertical="center" shrinkToFit="1"/>
    </xf>
    <xf numFmtId="0" fontId="14" fillId="2" borderId="39" xfId="2" applyFont="1" applyFill="1" applyBorder="1" applyAlignment="1">
      <alignment horizontal="center" vertical="center" shrinkToFit="1"/>
    </xf>
    <xf numFmtId="0" fontId="18" fillId="2" borderId="21" xfId="2" applyFont="1" applyFill="1" applyBorder="1" applyAlignment="1">
      <alignment horizontal="center" vertical="center" shrinkToFit="1"/>
    </xf>
    <xf numFmtId="0" fontId="18" fillId="2" borderId="40" xfId="2" applyFont="1" applyFill="1" applyBorder="1" applyAlignment="1">
      <alignment horizontal="center" vertical="center" shrinkToFit="1"/>
    </xf>
    <xf numFmtId="0" fontId="29" fillId="2" borderId="15" xfId="2" applyFont="1" applyFill="1" applyBorder="1" applyAlignment="1">
      <alignment horizontal="center" vertical="center" shrinkToFit="1"/>
    </xf>
    <xf numFmtId="0" fontId="19" fillId="2" borderId="16" xfId="2" applyFont="1" applyFill="1" applyBorder="1" applyAlignment="1">
      <alignment horizontal="center" vertical="center" shrinkToFit="1"/>
    </xf>
    <xf numFmtId="0" fontId="14" fillId="2" borderId="9" xfId="2" applyFont="1" applyFill="1" applyBorder="1" applyAlignment="1">
      <alignment horizontal="center" vertical="center" shrinkToFit="1"/>
    </xf>
    <xf numFmtId="0" fontId="13" fillId="2" borderId="8" xfId="2" applyFont="1" applyFill="1" applyBorder="1" applyAlignment="1">
      <alignment horizontal="center" vertical="center" shrinkToFit="1"/>
    </xf>
    <xf numFmtId="0" fontId="32" fillId="2" borderId="11" xfId="2" applyFont="1" applyFill="1" applyBorder="1" applyAlignment="1">
      <alignment horizontal="center" vertical="center" shrinkToFit="1"/>
    </xf>
    <xf numFmtId="0" fontId="29" fillId="2" borderId="11" xfId="2" applyFont="1" applyFill="1" applyBorder="1" applyAlignment="1">
      <alignment horizontal="center" vertical="center" shrinkToFit="1"/>
    </xf>
    <xf numFmtId="0" fontId="34" fillId="2" borderId="11" xfId="2" applyFont="1" applyFill="1" applyBorder="1" applyAlignment="1">
      <alignment horizontal="center" vertical="center" shrinkToFit="1"/>
    </xf>
    <xf numFmtId="0" fontId="35" fillId="2" borderId="32" xfId="2" applyFont="1" applyFill="1" applyBorder="1" applyAlignment="1">
      <alignment horizontal="center" vertical="center" shrinkToFit="1"/>
    </xf>
    <xf numFmtId="0" fontId="29" fillId="2" borderId="36" xfId="2" applyFont="1" applyFill="1" applyBorder="1" applyAlignment="1">
      <alignment horizontal="center" vertical="center" shrinkToFit="1"/>
    </xf>
    <xf numFmtId="0" fontId="32" fillId="2" borderId="36" xfId="2" applyFont="1" applyFill="1" applyBorder="1" applyAlignment="1">
      <alignment horizontal="center" vertical="center" shrinkToFit="1"/>
    </xf>
    <xf numFmtId="0" fontId="29" fillId="2" borderId="11" xfId="0" applyFont="1" applyFill="1" applyBorder="1" applyAlignment="1">
      <alignment horizontal="center" vertical="center" shrinkToFit="1"/>
    </xf>
    <xf numFmtId="0" fontId="15" fillId="2" borderId="15" xfId="2" applyFont="1" applyFill="1" applyBorder="1" applyAlignment="1">
      <alignment horizontal="center" vertical="center" shrinkToFit="1"/>
    </xf>
    <xf numFmtId="0" fontId="32" fillId="2" borderId="15" xfId="2" applyFont="1" applyFill="1" applyBorder="1" applyAlignment="1">
      <alignment horizontal="center" vertical="center" shrinkToFit="1"/>
    </xf>
    <xf numFmtId="0" fontId="23" fillId="2" borderId="17" xfId="2" applyFont="1" applyFill="1" applyBorder="1" applyAlignment="1">
      <alignment horizontal="center" vertical="center" shrinkToFit="1"/>
    </xf>
    <xf numFmtId="0" fontId="14" fillId="2" borderId="11" xfId="2" applyFont="1" applyFill="1" applyBorder="1" applyAlignment="1">
      <alignment horizontal="center" vertical="center" shrinkToFit="1"/>
    </xf>
    <xf numFmtId="0" fontId="19" fillId="2" borderId="14" xfId="2" applyFont="1" applyFill="1" applyBorder="1" applyAlignment="1">
      <alignment horizontal="center" vertical="center" shrinkToFit="1"/>
    </xf>
    <xf numFmtId="0" fontId="38" fillId="0" borderId="45" xfId="0" applyFont="1" applyBorder="1" applyAlignment="1">
      <alignment horizontal="center" vertical="center"/>
    </xf>
    <xf numFmtId="0" fontId="12" fillId="2" borderId="16" xfId="2" applyFont="1" applyFill="1" applyBorder="1" applyAlignment="1">
      <alignment horizontal="center" vertical="center" shrinkToFit="1"/>
    </xf>
    <xf numFmtId="0" fontId="34" fillId="2" borderId="16" xfId="2" applyFont="1" applyFill="1" applyBorder="1" applyAlignment="1">
      <alignment horizontal="center" vertical="center" shrinkToFit="1"/>
    </xf>
    <xf numFmtId="0" fontId="29" fillId="2" borderId="9" xfId="0" applyFont="1" applyFill="1" applyBorder="1" applyAlignment="1">
      <alignment horizontal="center" vertical="center" shrinkToFit="1"/>
    </xf>
    <xf numFmtId="0" fontId="35" fillId="2" borderId="9" xfId="2" applyFont="1" applyFill="1" applyBorder="1" applyAlignment="1">
      <alignment horizontal="center" vertical="center" shrinkToFit="1"/>
    </xf>
    <xf numFmtId="0" fontId="19" fillId="2" borderId="39" xfId="2" applyFont="1" applyFill="1" applyBorder="1" applyAlignment="1">
      <alignment horizontal="center" vertical="center" shrinkToFit="1"/>
    </xf>
    <xf numFmtId="0" fontId="14" fillId="2" borderId="55" xfId="0" applyFont="1" applyFill="1" applyBorder="1" applyAlignment="1">
      <alignment horizontal="center" vertical="center" shrinkToFit="1"/>
    </xf>
    <xf numFmtId="0" fontId="18" fillId="2" borderId="55" xfId="2" applyFont="1" applyFill="1" applyBorder="1" applyAlignment="1">
      <alignment horizontal="center" vertical="center" shrinkToFit="1"/>
    </xf>
    <xf numFmtId="0" fontId="13" fillId="2" borderId="55" xfId="2" applyFont="1" applyFill="1" applyBorder="1" applyAlignment="1">
      <alignment horizontal="center" vertical="center" shrinkToFit="1"/>
    </xf>
    <xf numFmtId="0" fontId="39" fillId="0" borderId="0" xfId="2" applyFont="1" applyAlignment="1">
      <alignment horizontal="left" vertical="center"/>
    </xf>
    <xf numFmtId="0" fontId="41" fillId="0" borderId="0" xfId="2" applyFont="1" applyAlignment="1">
      <alignment horizontal="left" vertical="center"/>
    </xf>
    <xf numFmtId="0" fontId="42" fillId="0" borderId="0" xfId="2" applyFont="1">
      <alignment vertical="center"/>
    </xf>
    <xf numFmtId="0" fontId="43" fillId="0" borderId="0" xfId="2" applyFont="1" applyAlignment="1">
      <alignment horizontal="left" vertical="center"/>
    </xf>
    <xf numFmtId="0" fontId="1" fillId="0" borderId="0" xfId="0" applyFont="1">
      <alignment vertical="center"/>
    </xf>
    <xf numFmtId="0" fontId="44" fillId="0" borderId="0" xfId="0" applyFont="1">
      <alignment vertical="center"/>
    </xf>
    <xf numFmtId="0" fontId="45" fillId="0" borderId="0" xfId="0" applyFont="1">
      <alignment vertical="center"/>
    </xf>
    <xf numFmtId="0" fontId="20" fillId="2" borderId="15" xfId="1" applyFont="1" applyFill="1" applyBorder="1" applyAlignment="1">
      <alignment horizontal="center" vertical="center" shrinkToFit="1"/>
    </xf>
    <xf numFmtId="0" fontId="20" fillId="2" borderId="55" xfId="1" applyFont="1" applyFill="1" applyBorder="1" applyAlignment="1">
      <alignment horizontal="center" vertical="center" shrinkToFit="1"/>
    </xf>
    <xf numFmtId="0" fontId="13" fillId="2" borderId="15" xfId="1" applyFont="1" applyFill="1" applyBorder="1" applyAlignment="1">
      <alignment horizontal="center" vertical="center" textRotation="255" wrapText="1"/>
    </xf>
    <xf numFmtId="0" fontId="13" fillId="2" borderId="55" xfId="1" applyFont="1" applyFill="1" applyBorder="1" applyAlignment="1">
      <alignment horizontal="center" vertical="center" textRotation="255" wrapText="1"/>
    </xf>
    <xf numFmtId="177" fontId="20" fillId="2" borderId="17" xfId="1" applyNumberFormat="1" applyFont="1" applyFill="1" applyBorder="1" applyAlignment="1">
      <alignment horizontal="center" vertical="center" wrapText="1"/>
    </xf>
    <xf numFmtId="177" fontId="20" fillId="2" borderId="57" xfId="1" applyNumberFormat="1" applyFont="1" applyFill="1" applyBorder="1" applyAlignment="1">
      <alignment horizontal="center" vertical="center" wrapText="1"/>
    </xf>
    <xf numFmtId="0" fontId="21" fillId="2" borderId="19" xfId="1" applyFont="1" applyFill="1" applyBorder="1" applyAlignment="1">
      <alignment horizontal="center" vertical="center" wrapText="1"/>
    </xf>
    <xf numFmtId="0" fontId="21" fillId="2" borderId="58" xfId="1" applyFont="1" applyFill="1" applyBorder="1" applyAlignment="1">
      <alignment horizontal="center" vertical="center" wrapText="1"/>
    </xf>
    <xf numFmtId="176" fontId="12" fillId="2" borderId="41" xfId="2" applyNumberFormat="1" applyFont="1" applyFill="1" applyBorder="1" applyAlignment="1">
      <alignment horizontal="center" vertical="center" shrinkToFit="1"/>
    </xf>
    <xf numFmtId="176" fontId="12" fillId="2" borderId="53" xfId="2" applyNumberFormat="1" applyFont="1" applyFill="1" applyBorder="1" applyAlignment="1">
      <alignment horizontal="center" vertical="center" shrinkToFit="1"/>
    </xf>
    <xf numFmtId="0" fontId="13" fillId="2" borderId="39" xfId="2" applyFont="1" applyFill="1" applyBorder="1" applyAlignment="1">
      <alignment horizontal="center" vertical="center" shrinkToFit="1"/>
    </xf>
    <xf numFmtId="0" fontId="13" fillId="2" borderId="54" xfId="2" applyFont="1" applyFill="1" applyBorder="1" applyAlignment="1">
      <alignment horizontal="center" vertical="center" shrinkToFit="1"/>
    </xf>
    <xf numFmtId="0" fontId="18" fillId="2" borderId="24" xfId="3" applyFont="1" applyFill="1" applyBorder="1" applyAlignment="1">
      <alignment horizontal="center" vertical="center" wrapText="1" shrinkToFit="1"/>
    </xf>
    <xf numFmtId="0" fontId="27" fillId="2" borderId="56" xfId="0" applyFont="1" applyFill="1" applyBorder="1" applyAlignment="1">
      <alignment horizontal="center" vertical="center" wrapText="1" shrinkToFit="1"/>
    </xf>
    <xf numFmtId="0" fontId="20" fillId="2" borderId="11" xfId="1" applyFont="1" applyFill="1" applyBorder="1" applyAlignment="1">
      <alignment horizontal="center" vertical="center" shrinkToFit="1"/>
    </xf>
    <xf numFmtId="0" fontId="13" fillId="2" borderId="11" xfId="1" applyFont="1" applyFill="1" applyBorder="1" applyAlignment="1">
      <alignment horizontal="center" vertical="center" textRotation="255" wrapText="1"/>
    </xf>
    <xf numFmtId="177" fontId="20" fillId="2" borderId="10" xfId="1" applyNumberFormat="1" applyFont="1" applyFill="1" applyBorder="1" applyAlignment="1">
      <alignment horizontal="center" vertical="center" wrapText="1"/>
    </xf>
    <xf numFmtId="0" fontId="21" fillId="2" borderId="12" xfId="1" applyFont="1" applyFill="1" applyBorder="1" applyAlignment="1">
      <alignment horizontal="center" vertical="center" wrapText="1"/>
    </xf>
    <xf numFmtId="176" fontId="12" fillId="2" borderId="35" xfId="2" applyNumberFormat="1" applyFont="1" applyFill="1" applyBorder="1" applyAlignment="1">
      <alignment horizontal="center" vertical="center" shrinkToFit="1"/>
    </xf>
    <xf numFmtId="176" fontId="12" fillId="2" borderId="28" xfId="2" applyNumberFormat="1" applyFont="1" applyFill="1" applyBorder="1" applyAlignment="1">
      <alignment horizontal="center" vertical="center" shrinkToFit="1"/>
    </xf>
    <xf numFmtId="0" fontId="13" fillId="2" borderId="36" xfId="2" applyFont="1" applyFill="1" applyBorder="1" applyAlignment="1">
      <alignment horizontal="center" vertical="center" shrinkToFit="1"/>
    </xf>
    <xf numFmtId="0" fontId="13" fillId="2" borderId="11" xfId="2" applyFont="1" applyFill="1" applyBorder="1" applyAlignment="1">
      <alignment horizontal="center" vertical="center" shrinkToFit="1"/>
    </xf>
    <xf numFmtId="0" fontId="14" fillId="2" borderId="48" xfId="2" applyFont="1" applyFill="1" applyBorder="1" applyAlignment="1">
      <alignment horizontal="center" vertical="center" shrinkToFit="1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76" fontId="12" fillId="2" borderId="13" xfId="2" applyNumberFormat="1" applyFont="1" applyFill="1" applyBorder="1" applyAlignment="1">
      <alignment horizontal="center" vertical="center" shrinkToFit="1"/>
    </xf>
    <xf numFmtId="0" fontId="13" fillId="2" borderId="42" xfId="2" applyFont="1" applyFill="1" applyBorder="1" applyAlignment="1">
      <alignment horizontal="center" vertical="center" shrinkToFit="1"/>
    </xf>
    <xf numFmtId="0" fontId="13" fillId="2" borderId="17" xfId="3" applyFont="1" applyFill="1" applyBorder="1" applyAlignment="1">
      <alignment horizontal="center" vertical="center" wrapText="1" shrinkToFit="1"/>
    </xf>
    <xf numFmtId="0" fontId="13" fillId="2" borderId="10" xfId="0" applyFont="1" applyFill="1" applyBorder="1" applyAlignment="1">
      <alignment horizontal="center" vertical="center" wrapText="1" shrinkToFit="1"/>
    </xf>
    <xf numFmtId="176" fontId="12" fillId="2" borderId="23" xfId="2" applyNumberFormat="1" applyFont="1" applyFill="1" applyBorder="1" applyAlignment="1">
      <alignment horizontal="center" vertical="center" shrinkToFit="1"/>
    </xf>
    <xf numFmtId="0" fontId="13" fillId="2" borderId="15" xfId="2" applyFont="1" applyFill="1" applyBorder="1" applyAlignment="1">
      <alignment horizontal="center" vertical="center" shrinkToFit="1"/>
    </xf>
    <xf numFmtId="0" fontId="13" fillId="2" borderId="9" xfId="2" applyFont="1" applyFill="1" applyBorder="1" applyAlignment="1">
      <alignment horizontal="center" vertical="center" shrinkToFit="1"/>
    </xf>
    <xf numFmtId="0" fontId="18" fillId="2" borderId="46" xfId="3" applyFont="1" applyFill="1" applyBorder="1" applyAlignment="1">
      <alignment horizontal="center" vertical="center" wrapText="1" shrinkToFit="1"/>
    </xf>
    <xf numFmtId="0" fontId="18" fillId="2" borderId="47" xfId="3" applyFont="1" applyFill="1" applyBorder="1" applyAlignment="1">
      <alignment horizontal="center" vertical="center" wrapText="1" shrinkToFit="1"/>
    </xf>
    <xf numFmtId="176" fontId="23" fillId="2" borderId="23" xfId="2" applyNumberFormat="1" applyFont="1" applyFill="1" applyBorder="1" applyAlignment="1">
      <alignment horizontal="center" vertical="center" shrinkToFit="1"/>
    </xf>
    <xf numFmtId="176" fontId="23" fillId="2" borderId="28" xfId="2" applyNumberFormat="1" applyFont="1" applyFill="1" applyBorder="1" applyAlignment="1">
      <alignment horizontal="center" vertical="center" shrinkToFit="1"/>
    </xf>
    <xf numFmtId="0" fontId="18" fillId="2" borderId="15" xfId="2" applyFont="1" applyFill="1" applyBorder="1" applyAlignment="1">
      <alignment horizontal="center" vertical="center" shrinkToFit="1"/>
    </xf>
    <xf numFmtId="0" fontId="18" fillId="2" borderId="9" xfId="2" applyFont="1" applyFill="1" applyBorder="1" applyAlignment="1">
      <alignment horizontal="center" vertical="center" shrinkToFit="1"/>
    </xf>
    <xf numFmtId="0" fontId="20" fillId="2" borderId="36" xfId="1" applyFont="1" applyFill="1" applyBorder="1" applyAlignment="1">
      <alignment horizontal="center" vertical="center" shrinkToFit="1"/>
    </xf>
    <xf numFmtId="0" fontId="13" fillId="2" borderId="36" xfId="1" applyFont="1" applyFill="1" applyBorder="1" applyAlignment="1">
      <alignment horizontal="center" vertical="center" textRotation="255" wrapText="1"/>
    </xf>
    <xf numFmtId="177" fontId="20" fillId="2" borderId="37" xfId="1" applyNumberFormat="1" applyFont="1" applyFill="1" applyBorder="1" applyAlignment="1">
      <alignment horizontal="center" vertical="center" wrapText="1"/>
    </xf>
    <xf numFmtId="0" fontId="21" fillId="2" borderId="38" xfId="1" applyFont="1" applyFill="1" applyBorder="1" applyAlignment="1">
      <alignment horizontal="center" vertical="center" wrapText="1"/>
    </xf>
    <xf numFmtId="176" fontId="12" fillId="2" borderId="29" xfId="2" applyNumberFormat="1" applyFont="1" applyFill="1" applyBorder="1" applyAlignment="1">
      <alignment horizontal="center" vertical="center" shrinkToFit="1"/>
    </xf>
    <xf numFmtId="0" fontId="13" fillId="2" borderId="14" xfId="2" applyFont="1" applyFill="1" applyBorder="1" applyAlignment="1">
      <alignment horizontal="center" vertical="center" shrinkToFit="1"/>
    </xf>
    <xf numFmtId="0" fontId="13" fillId="2" borderId="20" xfId="2" applyFont="1" applyFill="1" applyBorder="1" applyAlignment="1">
      <alignment horizontal="center" vertical="center" shrinkToFit="1"/>
    </xf>
    <xf numFmtId="0" fontId="18" fillId="2" borderId="18" xfId="3" applyFont="1" applyFill="1" applyBorder="1" applyAlignment="1">
      <alignment horizontal="center" vertical="center" wrapText="1" shrinkToFit="1"/>
    </xf>
    <xf numFmtId="0" fontId="27" fillId="2" borderId="22" xfId="0" applyFont="1" applyFill="1" applyBorder="1" applyAlignment="1">
      <alignment horizontal="center" vertical="center" wrapText="1" shrinkToFit="1"/>
    </xf>
    <xf numFmtId="0" fontId="20" fillId="2" borderId="32" xfId="1" applyFont="1" applyFill="1" applyBorder="1" applyAlignment="1">
      <alignment horizontal="center" vertical="center" shrinkToFit="1"/>
    </xf>
    <xf numFmtId="0" fontId="13" fillId="2" borderId="32" xfId="1" applyFont="1" applyFill="1" applyBorder="1" applyAlignment="1">
      <alignment horizontal="center" vertical="center" textRotation="255" wrapText="1"/>
    </xf>
    <xf numFmtId="177" fontId="20" fillId="2" borderId="33" xfId="1" applyNumberFormat="1" applyFont="1" applyFill="1" applyBorder="1" applyAlignment="1">
      <alignment horizontal="center" vertical="center" wrapText="1"/>
    </xf>
    <xf numFmtId="0" fontId="21" fillId="2" borderId="34" xfId="1" applyFont="1" applyFill="1" applyBorder="1" applyAlignment="1">
      <alignment horizontal="center" vertical="center" wrapText="1"/>
    </xf>
    <xf numFmtId="0" fontId="13" fillId="2" borderId="8" xfId="2" applyFont="1" applyFill="1" applyBorder="1" applyAlignment="1">
      <alignment horizontal="center" vertical="center" shrinkToFit="1"/>
    </xf>
    <xf numFmtId="0" fontId="18" fillId="2" borderId="37" xfId="3" applyFont="1" applyFill="1" applyBorder="1" applyAlignment="1">
      <alignment horizontal="center" vertical="center" wrapText="1" shrinkToFit="1"/>
    </xf>
    <xf numFmtId="0" fontId="18" fillId="2" borderId="21" xfId="0" applyFont="1" applyFill="1" applyBorder="1" applyAlignment="1">
      <alignment horizontal="center" vertical="center" wrapText="1" shrinkToFit="1"/>
    </xf>
    <xf numFmtId="0" fontId="5" fillId="2" borderId="15" xfId="1" applyFont="1" applyFill="1" applyBorder="1" applyAlignment="1">
      <alignment horizontal="center" vertical="center" textRotation="255" wrapText="1"/>
    </xf>
    <xf numFmtId="0" fontId="5" fillId="2" borderId="11" xfId="1" applyFont="1" applyFill="1" applyBorder="1" applyAlignment="1">
      <alignment horizontal="center" vertical="center" textRotation="255" wrapText="1"/>
    </xf>
    <xf numFmtId="176" fontId="12" fillId="2" borderId="30" xfId="2" applyNumberFormat="1" applyFont="1" applyFill="1" applyBorder="1" applyAlignment="1">
      <alignment horizontal="center" vertical="center" shrinkToFit="1"/>
    </xf>
    <xf numFmtId="0" fontId="13" fillId="2" borderId="31" xfId="2" applyFont="1" applyFill="1" applyBorder="1" applyAlignment="1">
      <alignment horizontal="center" vertical="center" shrinkToFit="1"/>
    </xf>
    <xf numFmtId="0" fontId="13" fillId="2" borderId="10" xfId="3" applyFont="1" applyFill="1" applyBorder="1" applyAlignment="1">
      <alignment horizontal="center" vertical="center" wrapText="1" shrinkToFit="1"/>
    </xf>
    <xf numFmtId="0" fontId="18" fillId="2" borderId="17" xfId="3" applyFont="1" applyFill="1" applyBorder="1" applyAlignment="1">
      <alignment horizontal="center" vertical="center" wrapText="1" shrinkToFit="1"/>
    </xf>
    <xf numFmtId="176" fontId="23" fillId="2" borderId="43" xfId="2" applyNumberFormat="1" applyFont="1" applyFill="1" applyBorder="1" applyAlignment="1">
      <alignment horizontal="center" vertical="center" shrinkToFit="1"/>
    </xf>
    <xf numFmtId="0" fontId="27" fillId="2" borderId="44" xfId="0" applyFont="1" applyFill="1" applyBorder="1" applyAlignment="1">
      <alignment horizontal="center" vertical="center" wrapText="1" shrinkToFit="1"/>
    </xf>
    <xf numFmtId="0" fontId="20" fillId="2" borderId="8" xfId="1" applyFont="1" applyFill="1" applyBorder="1" applyAlignment="1">
      <alignment horizontal="center" vertical="center" shrinkToFit="1"/>
    </xf>
    <xf numFmtId="0" fontId="13" fillId="2" borderId="8" xfId="1" applyFont="1" applyFill="1" applyBorder="1" applyAlignment="1">
      <alignment horizontal="center" vertical="center" textRotation="255" wrapText="1"/>
    </xf>
    <xf numFmtId="177" fontId="20" fillId="2" borderId="26" xfId="1" applyNumberFormat="1" applyFont="1" applyFill="1" applyBorder="1" applyAlignment="1">
      <alignment horizontal="center" vertical="center" wrapText="1"/>
    </xf>
    <xf numFmtId="0" fontId="21" fillId="2" borderId="27" xfId="1" applyFont="1" applyFill="1" applyBorder="1" applyAlignment="1">
      <alignment horizontal="center" vertical="center" wrapText="1"/>
    </xf>
    <xf numFmtId="0" fontId="13" fillId="2" borderId="18" xfId="3" applyFont="1" applyFill="1" applyBorder="1" applyAlignment="1">
      <alignment horizontal="center" vertical="center" wrapText="1" shrinkToFit="1"/>
    </xf>
    <xf numFmtId="0" fontId="37" fillId="2" borderId="22" xfId="0" applyFont="1" applyFill="1" applyBorder="1" applyAlignment="1">
      <alignment horizontal="center" vertical="center" wrapText="1" shrinkToFit="1"/>
    </xf>
    <xf numFmtId="0" fontId="36" fillId="2" borderId="37" xfId="3" applyFont="1" applyFill="1" applyBorder="1" applyAlignment="1">
      <alignment horizontal="center" vertical="center" wrapText="1" shrinkToFit="1"/>
    </xf>
    <xf numFmtId="0" fontId="36" fillId="2" borderId="10" xfId="0" applyFont="1" applyFill="1" applyBorder="1" applyAlignment="1">
      <alignment horizontal="center" vertical="center" wrapText="1" shrinkToFit="1"/>
    </xf>
    <xf numFmtId="0" fontId="18" fillId="2" borderId="10" xfId="3" applyFont="1" applyFill="1" applyBorder="1" applyAlignment="1">
      <alignment horizontal="center" vertical="center" wrapText="1" shrinkToFit="1"/>
    </xf>
    <xf numFmtId="0" fontId="18" fillId="2" borderId="33" xfId="0" applyFont="1" applyFill="1" applyBorder="1" applyAlignment="1">
      <alignment horizontal="center" vertical="center" wrapText="1" shrinkToFit="1"/>
    </xf>
    <xf numFmtId="0" fontId="13" fillId="2" borderId="16" xfId="2" applyFont="1" applyFill="1" applyBorder="1" applyAlignment="1">
      <alignment horizontal="center" vertical="center" shrinkToFit="1"/>
    </xf>
    <xf numFmtId="0" fontId="18" fillId="2" borderId="16" xfId="3" applyFont="1" applyFill="1" applyBorder="1" applyAlignment="1">
      <alignment horizontal="center" vertical="center" wrapText="1" shrinkToFit="1"/>
    </xf>
    <xf numFmtId="0" fontId="18" fillId="2" borderId="9" xfId="3" applyFont="1" applyFill="1" applyBorder="1" applyAlignment="1">
      <alignment horizontal="center" vertical="center" wrapText="1" shrinkToFit="1"/>
    </xf>
    <xf numFmtId="0" fontId="20" fillId="2" borderId="9" xfId="1" applyFont="1" applyFill="1" applyBorder="1" applyAlignment="1">
      <alignment horizontal="center" vertical="center" shrinkToFit="1"/>
    </xf>
    <xf numFmtId="0" fontId="13" fillId="2" borderId="9" xfId="1" applyFont="1" applyFill="1" applyBorder="1" applyAlignment="1">
      <alignment horizontal="center" vertical="center" textRotation="255" wrapText="1"/>
    </xf>
    <xf numFmtId="177" fontId="20" fillId="2" borderId="21" xfId="1" applyNumberFormat="1" applyFont="1" applyFill="1" applyBorder="1" applyAlignment="1">
      <alignment horizontal="center" vertical="center" wrapText="1"/>
    </xf>
    <xf numFmtId="0" fontId="18" fillId="2" borderId="8" xfId="2" applyFont="1" applyFill="1" applyBorder="1" applyAlignment="1">
      <alignment horizontal="center" vertical="center" shrinkToFit="1"/>
    </xf>
    <xf numFmtId="0" fontId="5" fillId="2" borderId="36" xfId="1" applyFont="1" applyFill="1" applyBorder="1" applyAlignment="1">
      <alignment horizontal="center" vertical="center" textRotation="255" wrapText="1"/>
    </xf>
    <xf numFmtId="0" fontId="27" fillId="2" borderId="25" xfId="0" applyFont="1" applyFill="1" applyBorder="1" applyAlignment="1">
      <alignment horizontal="center" vertical="center" wrapText="1" shrinkToFit="1"/>
    </xf>
    <xf numFmtId="176" fontId="12" fillId="2" borderId="7" xfId="2" applyNumberFormat="1" applyFont="1" applyFill="1" applyBorder="1" applyAlignment="1">
      <alignment horizontal="center" vertical="center" shrinkToFit="1"/>
    </xf>
    <xf numFmtId="0" fontId="18" fillId="2" borderId="15" xfId="3" applyFont="1" applyFill="1" applyBorder="1" applyAlignment="1">
      <alignment horizontal="center" vertical="center" wrapText="1" shrinkToFit="1"/>
    </xf>
    <xf numFmtId="176" fontId="23" fillId="2" borderId="7" xfId="2" applyNumberFormat="1" applyFont="1" applyFill="1" applyBorder="1" applyAlignment="1">
      <alignment horizontal="center" vertical="center" shrinkToFit="1"/>
    </xf>
    <xf numFmtId="0" fontId="20" fillId="2" borderId="2" xfId="1" applyFont="1" applyFill="1" applyBorder="1" applyAlignment="1">
      <alignment horizontal="center" vertical="center" shrinkToFit="1"/>
    </xf>
    <xf numFmtId="0" fontId="5" fillId="2" borderId="2" xfId="1" applyFont="1" applyFill="1" applyBorder="1" applyAlignment="1">
      <alignment horizontal="center" vertical="center" textRotation="255" wrapText="1"/>
    </xf>
    <xf numFmtId="177" fontId="20" fillId="2" borderId="6" xfId="1" applyNumberFormat="1" applyFont="1" applyFill="1" applyBorder="1" applyAlignment="1">
      <alignment horizontal="center" vertical="center" wrapText="1"/>
    </xf>
    <xf numFmtId="0" fontId="21" fillId="2" borderId="5" xfId="1" applyFont="1" applyFill="1" applyBorder="1" applyAlignment="1">
      <alignment horizontal="center" vertical="center" wrapText="1"/>
    </xf>
    <xf numFmtId="0" fontId="22" fillId="2" borderId="18" xfId="3" applyFont="1" applyFill="1" applyBorder="1" applyAlignment="1">
      <alignment horizontal="center" vertical="center" wrapText="1" shrinkToFit="1"/>
    </xf>
    <xf numFmtId="0" fontId="26" fillId="2" borderId="22" xfId="0" applyFont="1" applyFill="1" applyBorder="1" applyAlignment="1">
      <alignment horizontal="center" vertical="center" wrapText="1" shrinkToFit="1"/>
    </xf>
    <xf numFmtId="176" fontId="12" fillId="2" borderId="1" xfId="2" applyNumberFormat="1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8" fillId="2" borderId="6" xfId="3" applyFont="1" applyFill="1" applyBorder="1" applyAlignment="1">
      <alignment horizontal="center" vertical="center" wrapText="1" shrinkToFit="1"/>
    </xf>
    <xf numFmtId="0" fontId="18" fillId="2" borderId="10" xfId="0" applyFont="1" applyFill="1" applyBorder="1" applyAlignment="1">
      <alignment horizontal="center" vertical="center" wrapText="1" shrinkToFit="1"/>
    </xf>
  </cellXfs>
  <cellStyles count="4">
    <cellStyle name="一般" xfId="0" builtinId="0"/>
    <cellStyle name="一般 2 2" xfId="2"/>
    <cellStyle name="一般 2 2 2" xfId="3"/>
    <cellStyle name="一般 2 2_102.4月各校_5月各校4.17(landy)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561804</xdr:colOff>
      <xdr:row>0</xdr:row>
      <xdr:rowOff>511435</xdr:rowOff>
    </xdr:from>
    <xdr:ext cx="3316604" cy="771525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28607ED-EA8B-4985-9EBA-3C86D9416F5A}"/>
            </a:ext>
          </a:extLst>
        </xdr:cNvPr>
        <xdr:cNvSpPr txBox="1"/>
      </xdr:nvSpPr>
      <xdr:spPr>
        <a:xfrm>
          <a:off x="1133304" y="511435"/>
          <a:ext cx="3316604" cy="771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3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1</xdr:col>
      <xdr:colOff>299641</xdr:colOff>
      <xdr:row>0</xdr:row>
      <xdr:rowOff>508468</xdr:rowOff>
    </xdr:from>
    <xdr:to>
      <xdr:col>3</xdr:col>
      <xdr:colOff>340485</xdr:colOff>
      <xdr:row>0</xdr:row>
      <xdr:rowOff>1059413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9C77E6E7-58F7-4C9B-ACAB-CD2DABC3E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394891" y="508468"/>
          <a:ext cx="517094" cy="550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1188054</xdr:colOff>
      <xdr:row>48</xdr:row>
      <xdr:rowOff>187039</xdr:rowOff>
    </xdr:from>
    <xdr:to>
      <xdr:col>13</xdr:col>
      <xdr:colOff>211222</xdr:colOff>
      <xdr:row>51</xdr:row>
      <xdr:rowOff>169623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1777064F-5B71-49AD-B251-582CF13CCD03}"/>
            </a:ext>
          </a:extLst>
        </xdr:cNvPr>
        <xdr:cNvSpPr txBox="1"/>
      </xdr:nvSpPr>
      <xdr:spPr>
        <a:xfrm>
          <a:off x="5274279" y="10435939"/>
          <a:ext cx="2537893" cy="5540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王愛惠 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/>
          </a:r>
          <a:br>
            <a:rPr lang="en-US" altLang="zh-TW" sz="1100">
              <a:latin typeface="華康POP1體W5(P)" pitchFamily="82" charset="-120"/>
              <a:ea typeface="華康POP1體W5(P)" pitchFamily="82" charset="-120"/>
            </a:rPr>
          </a:b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電話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1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  <xdr:oneCellAnchor>
    <xdr:from>
      <xdr:col>6</xdr:col>
      <xdr:colOff>200676</xdr:colOff>
      <xdr:row>0</xdr:row>
      <xdr:rowOff>549534</xdr:rowOff>
    </xdr:from>
    <xdr:ext cx="4133850" cy="625941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E5AC0CD5-EEBD-4770-A019-6BDB96EC1FED}"/>
            </a:ext>
          </a:extLst>
        </xdr:cNvPr>
        <xdr:cNvSpPr txBox="1"/>
      </xdr:nvSpPr>
      <xdr:spPr>
        <a:xfrm>
          <a:off x="4286901" y="549534"/>
          <a:ext cx="4133850" cy="6259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文山國小 </a:t>
          </a:r>
          <a: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/>
          </a:r>
          <a:b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</a:b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114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9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月  午餐菜單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一、三、五年級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</a:p>
      </xdr:txBody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" name="Text Box 77">
          <a:extLst>
            <a:ext uri="{FF2B5EF4-FFF2-40B4-BE49-F238E27FC236}">
              <a16:creationId xmlns:a16="http://schemas.microsoft.com/office/drawing/2014/main" id="{E5EEE54E-E537-4C1C-98AA-4181E993EE3E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:a16="http://schemas.microsoft.com/office/drawing/2014/main" id="{3BFD297C-C0DD-4576-B771-1976782F27D2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:a16="http://schemas.microsoft.com/office/drawing/2014/main" id="{93D49CFE-FF15-428E-82AF-C70589974C73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:a16="http://schemas.microsoft.com/office/drawing/2014/main" id="{1CF4BA65-68C2-4B25-A630-51B684FEFF1E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:a16="http://schemas.microsoft.com/office/drawing/2014/main" id="{828074D9-57EF-4D85-8E90-4C5B1A1EDB53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:a16="http://schemas.microsoft.com/office/drawing/2014/main" id="{2CE6D362-AB7D-43E1-B4D3-6C423971C136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:a16="http://schemas.microsoft.com/office/drawing/2014/main" id="{E2736EB5-9A88-499B-937F-3155792403B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13" name="Text Box 77">
          <a:extLst>
            <a:ext uri="{FF2B5EF4-FFF2-40B4-BE49-F238E27FC236}">
              <a16:creationId xmlns:a16="http://schemas.microsoft.com/office/drawing/2014/main" id="{AC1460AD-1566-42C6-9AEE-20A75A7D14A8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14" name="Text Box 77">
          <a:extLst>
            <a:ext uri="{FF2B5EF4-FFF2-40B4-BE49-F238E27FC236}">
              <a16:creationId xmlns:a16="http://schemas.microsoft.com/office/drawing/2014/main" id="{B92C98EE-0CF2-4C7C-A421-1E7BCD23C81F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64CF92F1-6ECB-4851-8D98-AF872C0C876A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16" name="Text Box 77">
          <a:extLst>
            <a:ext uri="{FF2B5EF4-FFF2-40B4-BE49-F238E27FC236}">
              <a16:creationId xmlns:a16="http://schemas.microsoft.com/office/drawing/2014/main" id="{E26B32EE-2620-43F9-B097-2674C2735C5C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17" name="Text Box 77">
          <a:extLst>
            <a:ext uri="{FF2B5EF4-FFF2-40B4-BE49-F238E27FC236}">
              <a16:creationId xmlns:a16="http://schemas.microsoft.com/office/drawing/2014/main" id="{FC0B5BF0-6F51-4376-9E1D-4659E997CF94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18" name="Text Box 77">
          <a:extLst>
            <a:ext uri="{FF2B5EF4-FFF2-40B4-BE49-F238E27FC236}">
              <a16:creationId xmlns:a16="http://schemas.microsoft.com/office/drawing/2014/main" id="{79D3425F-F376-4697-AF58-455DB0C28A0F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19" name="Text Box 77">
          <a:extLst>
            <a:ext uri="{FF2B5EF4-FFF2-40B4-BE49-F238E27FC236}">
              <a16:creationId xmlns:a16="http://schemas.microsoft.com/office/drawing/2014/main" id="{659C9236-569E-4909-883F-E3BB087391F2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20" name="Text Box 77">
          <a:extLst>
            <a:ext uri="{FF2B5EF4-FFF2-40B4-BE49-F238E27FC236}">
              <a16:creationId xmlns:a16="http://schemas.microsoft.com/office/drawing/2014/main" id="{BB999AE0-165C-4666-A8CB-108544475BBD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21" name="Text Box 77">
          <a:extLst>
            <a:ext uri="{FF2B5EF4-FFF2-40B4-BE49-F238E27FC236}">
              <a16:creationId xmlns:a16="http://schemas.microsoft.com/office/drawing/2014/main" id="{3F07A328-550E-4F66-854C-46D800E21203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22" name="Text Box 77">
          <a:extLst>
            <a:ext uri="{FF2B5EF4-FFF2-40B4-BE49-F238E27FC236}">
              <a16:creationId xmlns:a16="http://schemas.microsoft.com/office/drawing/2014/main" id="{6D12EA38-BD99-4824-B861-F4B0E799BA90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23" name="Text Box 77">
          <a:extLst>
            <a:ext uri="{FF2B5EF4-FFF2-40B4-BE49-F238E27FC236}">
              <a16:creationId xmlns:a16="http://schemas.microsoft.com/office/drawing/2014/main" id="{52B9293A-C1B2-4ABF-97E2-1C418E43761B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24" name="Text Box 77">
          <a:extLst>
            <a:ext uri="{FF2B5EF4-FFF2-40B4-BE49-F238E27FC236}">
              <a16:creationId xmlns:a16="http://schemas.microsoft.com/office/drawing/2014/main" id="{15C35764-8033-444C-834F-07353DD2606B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25" name="Text Box 77">
          <a:extLst>
            <a:ext uri="{FF2B5EF4-FFF2-40B4-BE49-F238E27FC236}">
              <a16:creationId xmlns:a16="http://schemas.microsoft.com/office/drawing/2014/main" id="{B7F6EB4D-74E1-47DF-8C33-D5EBEBC80338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26" name="Text Box 77">
          <a:extLst>
            <a:ext uri="{FF2B5EF4-FFF2-40B4-BE49-F238E27FC236}">
              <a16:creationId xmlns:a16="http://schemas.microsoft.com/office/drawing/2014/main" id="{B64D0D7E-AFE7-4947-96BD-4CCCB0854F47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27" name="Text Box 77">
          <a:extLst>
            <a:ext uri="{FF2B5EF4-FFF2-40B4-BE49-F238E27FC236}">
              <a16:creationId xmlns:a16="http://schemas.microsoft.com/office/drawing/2014/main" id="{3775BE1A-C221-4EA4-A886-F4A27FCE7BF4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28" name="Text Box 77">
          <a:extLst>
            <a:ext uri="{FF2B5EF4-FFF2-40B4-BE49-F238E27FC236}">
              <a16:creationId xmlns:a16="http://schemas.microsoft.com/office/drawing/2014/main" id="{6A039DEA-30B7-4067-A5DD-18C4E034DE4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29" name="Text Box 77">
          <a:extLst>
            <a:ext uri="{FF2B5EF4-FFF2-40B4-BE49-F238E27FC236}">
              <a16:creationId xmlns:a16="http://schemas.microsoft.com/office/drawing/2014/main" id="{C6F5B4AF-2A8A-4810-90DA-4FF49532D64C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30" name="Text Box 77">
          <a:extLst>
            <a:ext uri="{FF2B5EF4-FFF2-40B4-BE49-F238E27FC236}">
              <a16:creationId xmlns:a16="http://schemas.microsoft.com/office/drawing/2014/main" id="{8D0A557A-7181-4431-8CE4-8083EDA4C3D8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31" name="Text Box 77">
          <a:extLst>
            <a:ext uri="{FF2B5EF4-FFF2-40B4-BE49-F238E27FC236}">
              <a16:creationId xmlns:a16="http://schemas.microsoft.com/office/drawing/2014/main" id="{0D4425C8-59D2-4047-847E-92A9E449CBF1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32" name="Text Box 77">
          <a:extLst>
            <a:ext uri="{FF2B5EF4-FFF2-40B4-BE49-F238E27FC236}">
              <a16:creationId xmlns:a16="http://schemas.microsoft.com/office/drawing/2014/main" id="{0420C713-1440-48BA-BCA7-7C5745D486C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33" name="Text Box 77">
          <a:extLst>
            <a:ext uri="{FF2B5EF4-FFF2-40B4-BE49-F238E27FC236}">
              <a16:creationId xmlns:a16="http://schemas.microsoft.com/office/drawing/2014/main" id="{1E7C644F-0E13-4CA4-828A-DE520E6A6C56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34" name="Text Box 77">
          <a:extLst>
            <a:ext uri="{FF2B5EF4-FFF2-40B4-BE49-F238E27FC236}">
              <a16:creationId xmlns:a16="http://schemas.microsoft.com/office/drawing/2014/main" id="{E303FABA-A6EE-4C20-8A2A-3BA540BAA304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35" name="Text Box 77">
          <a:extLst>
            <a:ext uri="{FF2B5EF4-FFF2-40B4-BE49-F238E27FC236}">
              <a16:creationId xmlns:a16="http://schemas.microsoft.com/office/drawing/2014/main" id="{E7BBC80E-7EC4-4F25-AC6D-A153EBE9C06E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36" name="Text Box 77">
          <a:extLst>
            <a:ext uri="{FF2B5EF4-FFF2-40B4-BE49-F238E27FC236}">
              <a16:creationId xmlns:a16="http://schemas.microsoft.com/office/drawing/2014/main" id="{B36F7765-4BAA-4FA2-8D67-41E3482FA270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37" name="Text Box 77">
          <a:extLst>
            <a:ext uri="{FF2B5EF4-FFF2-40B4-BE49-F238E27FC236}">
              <a16:creationId xmlns:a16="http://schemas.microsoft.com/office/drawing/2014/main" id="{FB76A494-EAD5-4640-B209-00A5DC32574B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38" name="Text Box 77">
          <a:extLst>
            <a:ext uri="{FF2B5EF4-FFF2-40B4-BE49-F238E27FC236}">
              <a16:creationId xmlns:a16="http://schemas.microsoft.com/office/drawing/2014/main" id="{60B5129F-EB42-4619-95B6-799818DFFB32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39" name="Text Box 77">
          <a:extLst>
            <a:ext uri="{FF2B5EF4-FFF2-40B4-BE49-F238E27FC236}">
              <a16:creationId xmlns:a16="http://schemas.microsoft.com/office/drawing/2014/main" id="{82DAB6D7-CB7E-4F7D-9F4F-7428F951A72E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40" name="Text Box 77">
          <a:extLst>
            <a:ext uri="{FF2B5EF4-FFF2-40B4-BE49-F238E27FC236}">
              <a16:creationId xmlns:a16="http://schemas.microsoft.com/office/drawing/2014/main" id="{CB5F806E-2C50-4A3C-B72F-5E84AA23187C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41" name="Text Box 77">
          <a:extLst>
            <a:ext uri="{FF2B5EF4-FFF2-40B4-BE49-F238E27FC236}">
              <a16:creationId xmlns:a16="http://schemas.microsoft.com/office/drawing/2014/main" id="{F8F2420F-A545-433B-BF21-BDD30074E0C3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42" name="Text Box 77">
          <a:extLst>
            <a:ext uri="{FF2B5EF4-FFF2-40B4-BE49-F238E27FC236}">
              <a16:creationId xmlns:a16="http://schemas.microsoft.com/office/drawing/2014/main" id="{150DA173-663B-4077-81CD-12A132EB087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43" name="Text Box 77">
          <a:extLst>
            <a:ext uri="{FF2B5EF4-FFF2-40B4-BE49-F238E27FC236}">
              <a16:creationId xmlns:a16="http://schemas.microsoft.com/office/drawing/2014/main" id="{7E3024A5-7607-4329-AB5E-D318ECA84DD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44" name="Text Box 77">
          <a:extLst>
            <a:ext uri="{FF2B5EF4-FFF2-40B4-BE49-F238E27FC236}">
              <a16:creationId xmlns:a16="http://schemas.microsoft.com/office/drawing/2014/main" id="{2B3B092A-B914-4776-8F2D-1582530CC54E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45" name="Text Box 77">
          <a:extLst>
            <a:ext uri="{FF2B5EF4-FFF2-40B4-BE49-F238E27FC236}">
              <a16:creationId xmlns:a16="http://schemas.microsoft.com/office/drawing/2014/main" id="{F73C38EE-CCC3-41B6-8C22-FD56AD0FAE09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46" name="Text Box 77">
          <a:extLst>
            <a:ext uri="{FF2B5EF4-FFF2-40B4-BE49-F238E27FC236}">
              <a16:creationId xmlns:a16="http://schemas.microsoft.com/office/drawing/2014/main" id="{A67FE54F-4381-4FD5-9519-53554F4B7B6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47" name="Text Box 77">
          <a:extLst>
            <a:ext uri="{FF2B5EF4-FFF2-40B4-BE49-F238E27FC236}">
              <a16:creationId xmlns:a16="http://schemas.microsoft.com/office/drawing/2014/main" id="{6A48D89A-5B55-417E-8F82-9A27255BB41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48" name="Text Box 77">
          <a:extLst>
            <a:ext uri="{FF2B5EF4-FFF2-40B4-BE49-F238E27FC236}">
              <a16:creationId xmlns:a16="http://schemas.microsoft.com/office/drawing/2014/main" id="{4A8B37C4-6A3F-443B-8AB1-8F4B26EF612F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49" name="Text Box 77">
          <a:extLst>
            <a:ext uri="{FF2B5EF4-FFF2-40B4-BE49-F238E27FC236}">
              <a16:creationId xmlns:a16="http://schemas.microsoft.com/office/drawing/2014/main" id="{05378BE1-5E21-405C-A036-8842429C4B63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50" name="Text Box 77">
          <a:extLst>
            <a:ext uri="{FF2B5EF4-FFF2-40B4-BE49-F238E27FC236}">
              <a16:creationId xmlns:a16="http://schemas.microsoft.com/office/drawing/2014/main" id="{D9FE6AB3-4D62-4F5E-B223-74A513E98E11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51" name="Text Box 77">
          <a:extLst>
            <a:ext uri="{FF2B5EF4-FFF2-40B4-BE49-F238E27FC236}">
              <a16:creationId xmlns:a16="http://schemas.microsoft.com/office/drawing/2014/main" id="{2A823F45-5DCB-4BF9-8EC1-ADD1F88F7E6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52" name="Text Box 77">
          <a:extLst>
            <a:ext uri="{FF2B5EF4-FFF2-40B4-BE49-F238E27FC236}">
              <a16:creationId xmlns:a16="http://schemas.microsoft.com/office/drawing/2014/main" id="{340AB6F1-C6AE-465B-903E-77DAD44C531E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53" name="Text Box 77">
          <a:extLst>
            <a:ext uri="{FF2B5EF4-FFF2-40B4-BE49-F238E27FC236}">
              <a16:creationId xmlns:a16="http://schemas.microsoft.com/office/drawing/2014/main" id="{3DD13767-60BA-4A27-B343-9F4A05A7FF66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54" name="Text Box 77">
          <a:extLst>
            <a:ext uri="{FF2B5EF4-FFF2-40B4-BE49-F238E27FC236}">
              <a16:creationId xmlns:a16="http://schemas.microsoft.com/office/drawing/2014/main" id="{FE736AEA-5666-402E-A1CC-3F43D6AAEBA8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55" name="Text Box 77">
          <a:extLst>
            <a:ext uri="{FF2B5EF4-FFF2-40B4-BE49-F238E27FC236}">
              <a16:creationId xmlns:a16="http://schemas.microsoft.com/office/drawing/2014/main" id="{DA8A51F5-5E67-4BFF-8A41-2F9FF75EC70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56" name="Text Box 77">
          <a:extLst>
            <a:ext uri="{FF2B5EF4-FFF2-40B4-BE49-F238E27FC236}">
              <a16:creationId xmlns:a16="http://schemas.microsoft.com/office/drawing/2014/main" id="{96ABF02E-84AD-4C1E-979D-6C1AF6943BE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57" name="Text Box 77">
          <a:extLst>
            <a:ext uri="{FF2B5EF4-FFF2-40B4-BE49-F238E27FC236}">
              <a16:creationId xmlns:a16="http://schemas.microsoft.com/office/drawing/2014/main" id="{1627C6EF-4EBD-4558-AB95-63D4B2912E4C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58" name="Text Box 77">
          <a:extLst>
            <a:ext uri="{FF2B5EF4-FFF2-40B4-BE49-F238E27FC236}">
              <a16:creationId xmlns:a16="http://schemas.microsoft.com/office/drawing/2014/main" id="{B3779DD4-83A6-4EA8-B760-7F523A6BB933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59" name="Text Box 77">
          <a:extLst>
            <a:ext uri="{FF2B5EF4-FFF2-40B4-BE49-F238E27FC236}">
              <a16:creationId xmlns:a16="http://schemas.microsoft.com/office/drawing/2014/main" id="{FDFED70F-73B8-4FD6-A115-C498D9187F41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0" name="Text Box 77">
          <a:extLst>
            <a:ext uri="{FF2B5EF4-FFF2-40B4-BE49-F238E27FC236}">
              <a16:creationId xmlns:a16="http://schemas.microsoft.com/office/drawing/2014/main" id="{FC65F557-D338-4E32-856A-1A975437D732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1" name="Text Box 77">
          <a:extLst>
            <a:ext uri="{FF2B5EF4-FFF2-40B4-BE49-F238E27FC236}">
              <a16:creationId xmlns:a16="http://schemas.microsoft.com/office/drawing/2014/main" id="{DC1576B6-FDED-4FA8-A02C-2566B109509B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2" name="Text Box 77">
          <a:extLst>
            <a:ext uri="{FF2B5EF4-FFF2-40B4-BE49-F238E27FC236}">
              <a16:creationId xmlns:a16="http://schemas.microsoft.com/office/drawing/2014/main" id="{4ADCFB85-36BC-4C9C-A2C6-364261027F11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2C23C535-DEF4-477F-B81A-29D80C6B745C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4" name="Text Box 77">
          <a:extLst>
            <a:ext uri="{FF2B5EF4-FFF2-40B4-BE49-F238E27FC236}">
              <a16:creationId xmlns:a16="http://schemas.microsoft.com/office/drawing/2014/main" id="{BB0541DF-49F7-4C7C-9E6F-0B35162866FF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5" name="Text Box 77">
          <a:extLst>
            <a:ext uri="{FF2B5EF4-FFF2-40B4-BE49-F238E27FC236}">
              <a16:creationId xmlns:a16="http://schemas.microsoft.com/office/drawing/2014/main" id="{F8DA2113-497B-42EE-8A9A-6D8D3FBAE7C9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6" name="Text Box 77">
          <a:extLst>
            <a:ext uri="{FF2B5EF4-FFF2-40B4-BE49-F238E27FC236}">
              <a16:creationId xmlns:a16="http://schemas.microsoft.com/office/drawing/2014/main" id="{94C6C954-2AAF-4920-9707-72D87BA0979E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7" name="Text Box 77">
          <a:extLst>
            <a:ext uri="{FF2B5EF4-FFF2-40B4-BE49-F238E27FC236}">
              <a16:creationId xmlns:a16="http://schemas.microsoft.com/office/drawing/2014/main" id="{3BAC5A61-83E4-49F7-8811-1C7DB5EF792C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8" name="Text Box 77">
          <a:extLst>
            <a:ext uri="{FF2B5EF4-FFF2-40B4-BE49-F238E27FC236}">
              <a16:creationId xmlns:a16="http://schemas.microsoft.com/office/drawing/2014/main" id="{FB504F6D-CF53-4AAF-A46B-0F8268498475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16</xdr:row>
      <xdr:rowOff>0</xdr:rowOff>
    </xdr:from>
    <xdr:ext cx="63500" cy="76200"/>
    <xdr:sp macro="" textlink="">
      <xdr:nvSpPr>
        <xdr:cNvPr id="69" name="Text Box 77">
          <a:extLst>
            <a:ext uri="{FF2B5EF4-FFF2-40B4-BE49-F238E27FC236}">
              <a16:creationId xmlns:a16="http://schemas.microsoft.com/office/drawing/2014/main" id="{461CDB28-5550-4997-AE94-A00916F97AA3}"/>
            </a:ext>
          </a:extLst>
        </xdr:cNvPr>
        <xdr:cNvSpPr txBox="1">
          <a:spLocks noChangeArrowheads="1"/>
        </xdr:cNvSpPr>
      </xdr:nvSpPr>
      <xdr:spPr bwMode="auto">
        <a:xfrm>
          <a:off x="17399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70" name="Text Box 77">
          <a:extLst>
            <a:ext uri="{FF2B5EF4-FFF2-40B4-BE49-F238E27FC236}">
              <a16:creationId xmlns:a16="http://schemas.microsoft.com/office/drawing/2014/main" id="{0E6C160D-A480-4059-8AA0-B708F394E2DD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71" name="Text Box 77">
          <a:extLst>
            <a:ext uri="{FF2B5EF4-FFF2-40B4-BE49-F238E27FC236}">
              <a16:creationId xmlns:a16="http://schemas.microsoft.com/office/drawing/2014/main" id="{EC98E936-A2DF-4638-B301-82BA17F123CC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72" name="Text Box 77">
          <a:extLst>
            <a:ext uri="{FF2B5EF4-FFF2-40B4-BE49-F238E27FC236}">
              <a16:creationId xmlns:a16="http://schemas.microsoft.com/office/drawing/2014/main" id="{630ECC10-B9EC-4087-996E-9AAACA15F17A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73" name="Text Box 77">
          <a:extLst>
            <a:ext uri="{FF2B5EF4-FFF2-40B4-BE49-F238E27FC236}">
              <a16:creationId xmlns:a16="http://schemas.microsoft.com/office/drawing/2014/main" id="{82C1A8CD-B387-464B-8B88-5D81F21EAEF9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74" name="Text Box 77">
          <a:extLst>
            <a:ext uri="{FF2B5EF4-FFF2-40B4-BE49-F238E27FC236}">
              <a16:creationId xmlns:a16="http://schemas.microsoft.com/office/drawing/2014/main" id="{D1F32742-966D-454B-9358-314ED6F9782C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75" name="Text Box 77">
          <a:extLst>
            <a:ext uri="{FF2B5EF4-FFF2-40B4-BE49-F238E27FC236}">
              <a16:creationId xmlns:a16="http://schemas.microsoft.com/office/drawing/2014/main" id="{5D7782D2-D94B-4AC9-A712-3300B77440A6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76" name="Text Box 77">
          <a:extLst>
            <a:ext uri="{FF2B5EF4-FFF2-40B4-BE49-F238E27FC236}">
              <a16:creationId xmlns:a16="http://schemas.microsoft.com/office/drawing/2014/main" id="{E385349E-DB9C-4C9F-9999-55A9DB23724C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77" name="Text Box 77">
          <a:extLst>
            <a:ext uri="{FF2B5EF4-FFF2-40B4-BE49-F238E27FC236}">
              <a16:creationId xmlns:a16="http://schemas.microsoft.com/office/drawing/2014/main" id="{64987E9B-B3CA-4FFA-84BB-C57931D7C0E8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3DC98176-5912-45FF-BB33-0D360D0E629E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79" name="Text Box 77">
          <a:extLst>
            <a:ext uri="{FF2B5EF4-FFF2-40B4-BE49-F238E27FC236}">
              <a16:creationId xmlns:a16="http://schemas.microsoft.com/office/drawing/2014/main" id="{FD400A83-54A0-49DD-A5F3-534723C9AB6A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80" name="Text Box 77">
          <a:extLst>
            <a:ext uri="{FF2B5EF4-FFF2-40B4-BE49-F238E27FC236}">
              <a16:creationId xmlns:a16="http://schemas.microsoft.com/office/drawing/2014/main" id="{8CAFF7B3-2C32-49CC-8DD3-185892DE9C47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81" name="Text Box 77">
          <a:extLst>
            <a:ext uri="{FF2B5EF4-FFF2-40B4-BE49-F238E27FC236}">
              <a16:creationId xmlns:a16="http://schemas.microsoft.com/office/drawing/2014/main" id="{F1442ABB-7907-4621-8F38-C38769E9A971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82" name="Text Box 77">
          <a:extLst>
            <a:ext uri="{FF2B5EF4-FFF2-40B4-BE49-F238E27FC236}">
              <a16:creationId xmlns:a16="http://schemas.microsoft.com/office/drawing/2014/main" id="{8699ED86-CB9F-49A7-A351-015A487188B5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83" name="Text Box 77">
          <a:extLst>
            <a:ext uri="{FF2B5EF4-FFF2-40B4-BE49-F238E27FC236}">
              <a16:creationId xmlns:a16="http://schemas.microsoft.com/office/drawing/2014/main" id="{70F7A217-D98F-4E1C-AFD4-FEDEF981FABC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84" name="Text Box 77">
          <a:extLst>
            <a:ext uri="{FF2B5EF4-FFF2-40B4-BE49-F238E27FC236}">
              <a16:creationId xmlns:a16="http://schemas.microsoft.com/office/drawing/2014/main" id="{879654ED-0D00-40FA-B4A1-B43B91147735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85" name="Text Box 77">
          <a:extLst>
            <a:ext uri="{FF2B5EF4-FFF2-40B4-BE49-F238E27FC236}">
              <a16:creationId xmlns:a16="http://schemas.microsoft.com/office/drawing/2014/main" id="{7BBFC5B6-18A3-42DD-96CE-B6D5F6DF9BF7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86" name="Text Box 77">
          <a:extLst>
            <a:ext uri="{FF2B5EF4-FFF2-40B4-BE49-F238E27FC236}">
              <a16:creationId xmlns:a16="http://schemas.microsoft.com/office/drawing/2014/main" id="{57E730D3-C459-4B26-BAF3-578985ED5DE6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87" name="Text Box 77">
          <a:extLst>
            <a:ext uri="{FF2B5EF4-FFF2-40B4-BE49-F238E27FC236}">
              <a16:creationId xmlns:a16="http://schemas.microsoft.com/office/drawing/2014/main" id="{D60EE4C2-C824-44CD-A38B-EF60293C730F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88" name="Text Box 77">
          <a:extLst>
            <a:ext uri="{FF2B5EF4-FFF2-40B4-BE49-F238E27FC236}">
              <a16:creationId xmlns:a16="http://schemas.microsoft.com/office/drawing/2014/main" id="{A8C351E7-18F5-4EFB-8EED-FD6C68E1924D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89" name="Text Box 77">
          <a:extLst>
            <a:ext uri="{FF2B5EF4-FFF2-40B4-BE49-F238E27FC236}">
              <a16:creationId xmlns:a16="http://schemas.microsoft.com/office/drawing/2014/main" id="{FB20C834-9D21-436C-885E-A7D8CF2F9212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90" name="Text Box 77">
          <a:extLst>
            <a:ext uri="{FF2B5EF4-FFF2-40B4-BE49-F238E27FC236}">
              <a16:creationId xmlns:a16="http://schemas.microsoft.com/office/drawing/2014/main" id="{E5AFBB3B-5065-4421-91A3-0DD81DFF8ABF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91" name="Text Box 77">
          <a:extLst>
            <a:ext uri="{FF2B5EF4-FFF2-40B4-BE49-F238E27FC236}">
              <a16:creationId xmlns:a16="http://schemas.microsoft.com/office/drawing/2014/main" id="{AAB98E54-BA63-495F-A4B2-CF0F4D2A4634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92" name="Text Box 77">
          <a:extLst>
            <a:ext uri="{FF2B5EF4-FFF2-40B4-BE49-F238E27FC236}">
              <a16:creationId xmlns:a16="http://schemas.microsoft.com/office/drawing/2014/main" id="{067F1085-47E9-4B8A-AD04-7C2A77EBD4A3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93" name="Text Box 77">
          <a:extLst>
            <a:ext uri="{FF2B5EF4-FFF2-40B4-BE49-F238E27FC236}">
              <a16:creationId xmlns:a16="http://schemas.microsoft.com/office/drawing/2014/main" id="{C9132C68-E1CE-4611-BB0A-0E2CE40A9A33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94" name="Text Box 77">
          <a:extLst>
            <a:ext uri="{FF2B5EF4-FFF2-40B4-BE49-F238E27FC236}">
              <a16:creationId xmlns:a16="http://schemas.microsoft.com/office/drawing/2014/main" id="{090950B9-E84B-4EE9-8FF7-2FB7A5C49E3F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95" name="Text Box 77">
          <a:extLst>
            <a:ext uri="{FF2B5EF4-FFF2-40B4-BE49-F238E27FC236}">
              <a16:creationId xmlns:a16="http://schemas.microsoft.com/office/drawing/2014/main" id="{4E7AA52B-CC37-4A70-A7B9-B311335C60CB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96" name="Text Box 77">
          <a:extLst>
            <a:ext uri="{FF2B5EF4-FFF2-40B4-BE49-F238E27FC236}">
              <a16:creationId xmlns:a16="http://schemas.microsoft.com/office/drawing/2014/main" id="{DAE9158E-5952-4E0F-BAE1-5CE6934A0E8E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97" name="Text Box 77">
          <a:extLst>
            <a:ext uri="{FF2B5EF4-FFF2-40B4-BE49-F238E27FC236}">
              <a16:creationId xmlns:a16="http://schemas.microsoft.com/office/drawing/2014/main" id="{B71C0482-5FC6-4DDC-BC59-08357AA3349E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98" name="Text Box 77">
          <a:extLst>
            <a:ext uri="{FF2B5EF4-FFF2-40B4-BE49-F238E27FC236}">
              <a16:creationId xmlns:a16="http://schemas.microsoft.com/office/drawing/2014/main" id="{E3C80716-4BC5-4CFB-9FA5-80265A841484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99" name="Text Box 77">
          <a:extLst>
            <a:ext uri="{FF2B5EF4-FFF2-40B4-BE49-F238E27FC236}">
              <a16:creationId xmlns:a16="http://schemas.microsoft.com/office/drawing/2014/main" id="{60318FC1-7785-4D24-99D1-4003BCCDA1C7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00" name="Text Box 77">
          <a:extLst>
            <a:ext uri="{FF2B5EF4-FFF2-40B4-BE49-F238E27FC236}">
              <a16:creationId xmlns:a16="http://schemas.microsoft.com/office/drawing/2014/main" id="{EEEE2E0A-0C21-4D7D-AC68-2FCC007B0979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01" name="Text Box 77">
          <a:extLst>
            <a:ext uri="{FF2B5EF4-FFF2-40B4-BE49-F238E27FC236}">
              <a16:creationId xmlns:a16="http://schemas.microsoft.com/office/drawing/2014/main" id="{5A1FC389-CB7A-4F69-BBDA-7907374C0366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02" name="Text Box 77">
          <a:extLst>
            <a:ext uri="{FF2B5EF4-FFF2-40B4-BE49-F238E27FC236}">
              <a16:creationId xmlns:a16="http://schemas.microsoft.com/office/drawing/2014/main" id="{DC492E21-6F73-4103-A391-042792B9603B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03" name="Text Box 77">
          <a:extLst>
            <a:ext uri="{FF2B5EF4-FFF2-40B4-BE49-F238E27FC236}">
              <a16:creationId xmlns:a16="http://schemas.microsoft.com/office/drawing/2014/main" id="{900A1811-B8FC-48D5-8208-05D05CF23FCE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04" name="Text Box 77">
          <a:extLst>
            <a:ext uri="{FF2B5EF4-FFF2-40B4-BE49-F238E27FC236}">
              <a16:creationId xmlns:a16="http://schemas.microsoft.com/office/drawing/2014/main" id="{EBDF5FF1-C7CA-4478-8947-8E6AF19C49EC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05" name="Text Box 77">
          <a:extLst>
            <a:ext uri="{FF2B5EF4-FFF2-40B4-BE49-F238E27FC236}">
              <a16:creationId xmlns:a16="http://schemas.microsoft.com/office/drawing/2014/main" id="{02DC93E2-9907-49F9-88D7-B1CEBCCD84E4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06" name="Text Box 77">
          <a:extLst>
            <a:ext uri="{FF2B5EF4-FFF2-40B4-BE49-F238E27FC236}">
              <a16:creationId xmlns:a16="http://schemas.microsoft.com/office/drawing/2014/main" id="{E503E46B-6A50-445B-A395-5724BDFC384A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07" name="Text Box 77">
          <a:extLst>
            <a:ext uri="{FF2B5EF4-FFF2-40B4-BE49-F238E27FC236}">
              <a16:creationId xmlns:a16="http://schemas.microsoft.com/office/drawing/2014/main" id="{D84092D4-8829-4406-B4B5-235097A6D3AB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08" name="Text Box 77">
          <a:extLst>
            <a:ext uri="{FF2B5EF4-FFF2-40B4-BE49-F238E27FC236}">
              <a16:creationId xmlns:a16="http://schemas.microsoft.com/office/drawing/2014/main" id="{2F1E263E-6362-413F-9D6D-F2BB99397932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09" name="Text Box 77">
          <a:extLst>
            <a:ext uri="{FF2B5EF4-FFF2-40B4-BE49-F238E27FC236}">
              <a16:creationId xmlns:a16="http://schemas.microsoft.com/office/drawing/2014/main" id="{F6EBE760-99BD-417F-9CD0-0F5609B380EB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10" name="Text Box 77">
          <a:extLst>
            <a:ext uri="{FF2B5EF4-FFF2-40B4-BE49-F238E27FC236}">
              <a16:creationId xmlns:a16="http://schemas.microsoft.com/office/drawing/2014/main" id="{79FCD606-C50D-4641-9167-7E5F0082881A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11" name="Text Box 77">
          <a:extLst>
            <a:ext uri="{FF2B5EF4-FFF2-40B4-BE49-F238E27FC236}">
              <a16:creationId xmlns:a16="http://schemas.microsoft.com/office/drawing/2014/main" id="{5A8567B3-CC38-4938-9641-8F52E7EB41CE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12" name="Text Box 77">
          <a:extLst>
            <a:ext uri="{FF2B5EF4-FFF2-40B4-BE49-F238E27FC236}">
              <a16:creationId xmlns:a16="http://schemas.microsoft.com/office/drawing/2014/main" id="{869CDC33-4FBE-4105-96DF-70DFAC616E0A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13" name="Text Box 77">
          <a:extLst>
            <a:ext uri="{FF2B5EF4-FFF2-40B4-BE49-F238E27FC236}">
              <a16:creationId xmlns:a16="http://schemas.microsoft.com/office/drawing/2014/main" id="{E1413002-5D8F-4375-A2D8-F8B8DB39AFF2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14" name="Text Box 77">
          <a:extLst>
            <a:ext uri="{FF2B5EF4-FFF2-40B4-BE49-F238E27FC236}">
              <a16:creationId xmlns:a16="http://schemas.microsoft.com/office/drawing/2014/main" id="{1297CED3-0BB3-4592-A937-E1F2157965E0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15" name="Text Box 77">
          <a:extLst>
            <a:ext uri="{FF2B5EF4-FFF2-40B4-BE49-F238E27FC236}">
              <a16:creationId xmlns:a16="http://schemas.microsoft.com/office/drawing/2014/main" id="{7C2ED23F-74BB-4324-924B-4CC846E8146F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16" name="Text Box 77">
          <a:extLst>
            <a:ext uri="{FF2B5EF4-FFF2-40B4-BE49-F238E27FC236}">
              <a16:creationId xmlns:a16="http://schemas.microsoft.com/office/drawing/2014/main" id="{0CDE67ED-DDD5-4175-82D7-8B54892FC4C0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17" name="Text Box 77">
          <a:extLst>
            <a:ext uri="{FF2B5EF4-FFF2-40B4-BE49-F238E27FC236}">
              <a16:creationId xmlns:a16="http://schemas.microsoft.com/office/drawing/2014/main" id="{C9425099-A062-4841-90CE-518FAF1A285F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18" name="Text Box 77">
          <a:extLst>
            <a:ext uri="{FF2B5EF4-FFF2-40B4-BE49-F238E27FC236}">
              <a16:creationId xmlns:a16="http://schemas.microsoft.com/office/drawing/2014/main" id="{44ACB407-F952-4847-8B51-ADE0FE1819CC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19" name="Text Box 77">
          <a:extLst>
            <a:ext uri="{FF2B5EF4-FFF2-40B4-BE49-F238E27FC236}">
              <a16:creationId xmlns:a16="http://schemas.microsoft.com/office/drawing/2014/main" id="{021325C4-D4BD-4792-B76A-EA9656A1A6E5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20" name="Text Box 77">
          <a:extLst>
            <a:ext uri="{FF2B5EF4-FFF2-40B4-BE49-F238E27FC236}">
              <a16:creationId xmlns:a16="http://schemas.microsoft.com/office/drawing/2014/main" id="{5BF88E7D-AD30-4510-8E15-CF99D2FEAA0E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21" name="Text Box 77">
          <a:extLst>
            <a:ext uri="{FF2B5EF4-FFF2-40B4-BE49-F238E27FC236}">
              <a16:creationId xmlns:a16="http://schemas.microsoft.com/office/drawing/2014/main" id="{A55A102A-7859-4A5F-8F30-356028D915EA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22" name="Text Box 77">
          <a:extLst>
            <a:ext uri="{FF2B5EF4-FFF2-40B4-BE49-F238E27FC236}">
              <a16:creationId xmlns:a16="http://schemas.microsoft.com/office/drawing/2014/main" id="{45C89D5B-B347-4E2D-8AE9-E22E82EA629F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23" name="Text Box 77">
          <a:extLst>
            <a:ext uri="{FF2B5EF4-FFF2-40B4-BE49-F238E27FC236}">
              <a16:creationId xmlns:a16="http://schemas.microsoft.com/office/drawing/2014/main" id="{DC9CDC8C-E499-475C-9211-5FF45050A26C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24" name="Text Box 77">
          <a:extLst>
            <a:ext uri="{FF2B5EF4-FFF2-40B4-BE49-F238E27FC236}">
              <a16:creationId xmlns:a16="http://schemas.microsoft.com/office/drawing/2014/main" id="{C3426D05-FB6D-4D29-B62D-DE548397BDCF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25" name="Text Box 77">
          <a:extLst>
            <a:ext uri="{FF2B5EF4-FFF2-40B4-BE49-F238E27FC236}">
              <a16:creationId xmlns:a16="http://schemas.microsoft.com/office/drawing/2014/main" id="{EE8F7E31-4DEB-4B17-B7C4-7E103F85C550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26" name="Text Box 77">
          <a:extLst>
            <a:ext uri="{FF2B5EF4-FFF2-40B4-BE49-F238E27FC236}">
              <a16:creationId xmlns:a16="http://schemas.microsoft.com/office/drawing/2014/main" id="{613235F9-7A62-4C7F-AE8C-9F31613F3354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27" name="Text Box 77">
          <a:extLst>
            <a:ext uri="{FF2B5EF4-FFF2-40B4-BE49-F238E27FC236}">
              <a16:creationId xmlns:a16="http://schemas.microsoft.com/office/drawing/2014/main" id="{9FF92AFE-AA82-4B9A-82EC-560F3A226BA9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28" name="Text Box 77">
          <a:extLst>
            <a:ext uri="{FF2B5EF4-FFF2-40B4-BE49-F238E27FC236}">
              <a16:creationId xmlns:a16="http://schemas.microsoft.com/office/drawing/2014/main" id="{C8A46CDD-1B09-47CB-B86F-7314BCAB7037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29" name="Text Box 77">
          <a:extLst>
            <a:ext uri="{FF2B5EF4-FFF2-40B4-BE49-F238E27FC236}">
              <a16:creationId xmlns:a16="http://schemas.microsoft.com/office/drawing/2014/main" id="{70E8E734-8C9C-41DA-AD10-C5B04B48611A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30" name="Text Box 77">
          <a:extLst>
            <a:ext uri="{FF2B5EF4-FFF2-40B4-BE49-F238E27FC236}">
              <a16:creationId xmlns:a16="http://schemas.microsoft.com/office/drawing/2014/main" id="{7F54A05C-FAAE-4237-8FEC-E5978A308FF3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31" name="Text Box 77">
          <a:extLst>
            <a:ext uri="{FF2B5EF4-FFF2-40B4-BE49-F238E27FC236}">
              <a16:creationId xmlns:a16="http://schemas.microsoft.com/office/drawing/2014/main" id="{AB65BE79-BBEE-40A1-8B2D-17C35CEC77C1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32" name="Text Box 77">
          <a:extLst>
            <a:ext uri="{FF2B5EF4-FFF2-40B4-BE49-F238E27FC236}">
              <a16:creationId xmlns:a16="http://schemas.microsoft.com/office/drawing/2014/main" id="{DEB65CEC-9E88-499F-83DC-09C73D70EEFD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33" name="Text Box 77">
          <a:extLst>
            <a:ext uri="{FF2B5EF4-FFF2-40B4-BE49-F238E27FC236}">
              <a16:creationId xmlns:a16="http://schemas.microsoft.com/office/drawing/2014/main" id="{27FA6E6B-6713-483F-8E15-3E70EB917738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34" name="Text Box 77">
          <a:extLst>
            <a:ext uri="{FF2B5EF4-FFF2-40B4-BE49-F238E27FC236}">
              <a16:creationId xmlns:a16="http://schemas.microsoft.com/office/drawing/2014/main" id="{86928585-D571-4B13-8077-EB9E79714250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263525</xdr:colOff>
      <xdr:row>16</xdr:row>
      <xdr:rowOff>0</xdr:rowOff>
    </xdr:from>
    <xdr:ext cx="63500" cy="76200"/>
    <xdr:sp macro="" textlink="">
      <xdr:nvSpPr>
        <xdr:cNvPr id="135" name="Text Box 77">
          <a:extLst>
            <a:ext uri="{FF2B5EF4-FFF2-40B4-BE49-F238E27FC236}">
              <a16:creationId xmlns:a16="http://schemas.microsoft.com/office/drawing/2014/main" id="{7D7415FF-6505-4E96-9C66-8EE8D32C2C51}"/>
            </a:ext>
          </a:extLst>
        </xdr:cNvPr>
        <xdr:cNvSpPr txBox="1">
          <a:spLocks noChangeArrowheads="1"/>
        </xdr:cNvSpPr>
      </xdr:nvSpPr>
      <xdr:spPr bwMode="auto">
        <a:xfrm>
          <a:off x="3111500" y="418147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Q70"/>
  <sheetViews>
    <sheetView tabSelected="1" zoomScaleNormal="100" zoomScaleSheetLayoutView="100" workbookViewId="0">
      <selection activeCell="V15" sqref="V15"/>
    </sheetView>
  </sheetViews>
  <sheetFormatPr defaultColWidth="8.875" defaultRowHeight="21"/>
  <cols>
    <col min="1" max="1" width="1.25" style="1" customWidth="1"/>
    <col min="2" max="2" width="4" style="1" customWidth="1"/>
    <col min="3" max="3" width="2.25" style="1" customWidth="1"/>
    <col min="4" max="4" width="11.875" style="1" customWidth="1"/>
    <col min="5" max="5" width="18" style="1" customWidth="1"/>
    <col min="6" max="6" width="16.25" style="1" customWidth="1"/>
    <col min="7" max="7" width="18.625" style="1" customWidth="1"/>
    <col min="8" max="8" width="4" style="1" customWidth="1"/>
    <col min="9" max="9" width="12.5" style="1" customWidth="1"/>
    <col min="10" max="14" width="2.75" style="1" customWidth="1"/>
    <col min="15" max="15" width="3.875" style="1" customWidth="1"/>
    <col min="16" max="16" width="2.25" style="1" customWidth="1"/>
    <col min="17" max="17" width="1.375" style="1" customWidth="1"/>
    <col min="18" max="18" width="1.625" style="1" customWidth="1"/>
    <col min="19" max="16384" width="8.875" style="1"/>
  </cols>
  <sheetData>
    <row r="1" spans="2:17" ht="90" customHeight="1" thickBot="1"/>
    <row r="2" spans="2:17" ht="32.25" customHeight="1" thickBot="1">
      <c r="B2" s="2" t="s">
        <v>0</v>
      </c>
      <c r="C2" s="3" t="s">
        <v>1</v>
      </c>
      <c r="D2" s="4" t="s">
        <v>2</v>
      </c>
      <c r="E2" s="5" t="s">
        <v>3</v>
      </c>
      <c r="F2" s="6" t="s">
        <v>4</v>
      </c>
      <c r="G2" s="7" t="s">
        <v>4</v>
      </c>
      <c r="H2" s="8" t="s">
        <v>5</v>
      </c>
      <c r="I2" s="5" t="s">
        <v>6</v>
      </c>
      <c r="J2" s="9" t="s">
        <v>7</v>
      </c>
      <c r="K2" s="9" t="s">
        <v>8</v>
      </c>
      <c r="L2" s="10" t="s">
        <v>9</v>
      </c>
      <c r="M2" s="10" t="s">
        <v>10</v>
      </c>
      <c r="N2" s="11" t="s">
        <v>11</v>
      </c>
      <c r="O2" s="11" t="s">
        <v>12</v>
      </c>
      <c r="P2" s="12" t="s">
        <v>13</v>
      </c>
    </row>
    <row r="3" spans="2:17" ht="20.100000000000001" customHeight="1">
      <c r="B3" s="185">
        <v>45901</v>
      </c>
      <c r="C3" s="186" t="s">
        <v>14</v>
      </c>
      <c r="D3" s="13" t="s">
        <v>15</v>
      </c>
      <c r="E3" s="14" t="s">
        <v>16</v>
      </c>
      <c r="F3" s="15" t="s">
        <v>17</v>
      </c>
      <c r="G3" s="15" t="s">
        <v>18</v>
      </c>
      <c r="H3" s="187" t="s">
        <v>19</v>
      </c>
      <c r="I3" s="16" t="s">
        <v>20</v>
      </c>
      <c r="J3" s="179">
        <v>5.8</v>
      </c>
      <c r="K3" s="179">
        <v>2.2000000000000002</v>
      </c>
      <c r="L3" s="179">
        <v>2.2000000000000002</v>
      </c>
      <c r="M3" s="179">
        <v>2.5</v>
      </c>
      <c r="N3" s="180"/>
      <c r="O3" s="181">
        <f>J3*70+K3*75+L3*25+M3*45</f>
        <v>738.5</v>
      </c>
      <c r="P3" s="182" t="s">
        <v>21</v>
      </c>
      <c r="Q3" s="17"/>
    </row>
    <row r="4" spans="2:17" ht="10.15" customHeight="1">
      <c r="B4" s="176"/>
      <c r="C4" s="146"/>
      <c r="D4" s="18"/>
      <c r="E4" s="19" t="s">
        <v>22</v>
      </c>
      <c r="F4" s="20" t="s">
        <v>23</v>
      </c>
      <c r="G4" s="20" t="s">
        <v>24</v>
      </c>
      <c r="H4" s="188"/>
      <c r="I4" s="21" t="s">
        <v>25</v>
      </c>
      <c r="J4" s="106"/>
      <c r="K4" s="106"/>
      <c r="L4" s="106"/>
      <c r="M4" s="106"/>
      <c r="N4" s="150"/>
      <c r="O4" s="108"/>
      <c r="P4" s="109"/>
      <c r="Q4" s="17"/>
    </row>
    <row r="5" spans="2:17" ht="20.100000000000001" customHeight="1">
      <c r="B5" s="120">
        <v>45902</v>
      </c>
      <c r="C5" s="138" t="s">
        <v>26</v>
      </c>
      <c r="D5" s="22" t="s">
        <v>27</v>
      </c>
      <c r="E5" s="23" t="s">
        <v>28</v>
      </c>
      <c r="F5" s="24" t="s">
        <v>29</v>
      </c>
      <c r="G5" s="25" t="s">
        <v>30</v>
      </c>
      <c r="H5" s="183" t="s">
        <v>31</v>
      </c>
      <c r="I5" s="26" t="s">
        <v>32</v>
      </c>
      <c r="J5" s="92">
        <v>5.6</v>
      </c>
      <c r="K5" s="92">
        <v>2.2000000000000002</v>
      </c>
      <c r="L5" s="92">
        <v>2.4</v>
      </c>
      <c r="M5" s="92">
        <v>2.4</v>
      </c>
      <c r="N5" s="94"/>
      <c r="O5" s="96">
        <f>J5*70+K5*75+L5*25+M5*45</f>
        <v>725</v>
      </c>
      <c r="P5" s="98" t="s">
        <v>21</v>
      </c>
      <c r="Q5" s="17"/>
    </row>
    <row r="6" spans="2:17" ht="10.15" customHeight="1">
      <c r="B6" s="120"/>
      <c r="C6" s="139"/>
      <c r="D6" s="18"/>
      <c r="E6" s="20" t="s">
        <v>33</v>
      </c>
      <c r="F6" s="27" t="s">
        <v>34</v>
      </c>
      <c r="G6" s="28" t="s">
        <v>35</v>
      </c>
      <c r="H6" s="184"/>
      <c r="I6" s="28" t="s">
        <v>36</v>
      </c>
      <c r="J6" s="157"/>
      <c r="K6" s="157"/>
      <c r="L6" s="170"/>
      <c r="M6" s="170"/>
      <c r="N6" s="171"/>
      <c r="O6" s="172"/>
      <c r="P6" s="109"/>
      <c r="Q6" s="17"/>
    </row>
    <row r="7" spans="2:17" ht="20.100000000000001" customHeight="1">
      <c r="B7" s="129">
        <v>45903</v>
      </c>
      <c r="C7" s="131" t="s">
        <v>37</v>
      </c>
      <c r="D7" s="29" t="s">
        <v>38</v>
      </c>
      <c r="E7" s="30" t="s">
        <v>39</v>
      </c>
      <c r="F7" s="29" t="s">
        <v>40</v>
      </c>
      <c r="G7" s="29" t="s">
        <v>41</v>
      </c>
      <c r="H7" s="104" t="s">
        <v>42</v>
      </c>
      <c r="I7" s="31" t="s">
        <v>43</v>
      </c>
      <c r="J7" s="106">
        <v>5.2</v>
      </c>
      <c r="K7" s="106">
        <v>2.4</v>
      </c>
      <c r="L7" s="106">
        <v>2</v>
      </c>
      <c r="M7" s="106">
        <v>2.5</v>
      </c>
      <c r="N7" s="107"/>
      <c r="O7" s="108">
        <f>J7*70+K7*75+L7*25+M7*45</f>
        <v>706.5</v>
      </c>
      <c r="P7" s="98" t="s">
        <v>21</v>
      </c>
      <c r="Q7" s="17"/>
    </row>
    <row r="8" spans="2:17" ht="10.15" customHeight="1">
      <c r="B8" s="178"/>
      <c r="C8" s="173"/>
      <c r="D8" s="32"/>
      <c r="E8" s="33" t="s">
        <v>22</v>
      </c>
      <c r="F8" s="33" t="s">
        <v>44</v>
      </c>
      <c r="G8" s="33" t="s">
        <v>45</v>
      </c>
      <c r="H8" s="175"/>
      <c r="I8" s="21" t="s">
        <v>46</v>
      </c>
      <c r="J8" s="157"/>
      <c r="K8" s="157"/>
      <c r="L8" s="157"/>
      <c r="M8" s="157"/>
      <c r="N8" s="158"/>
      <c r="O8" s="159"/>
      <c r="P8" s="160"/>
      <c r="Q8" s="17"/>
    </row>
    <row r="9" spans="2:17" ht="20.100000000000001" customHeight="1">
      <c r="B9" s="111">
        <v>45904</v>
      </c>
      <c r="C9" s="113" t="s">
        <v>47</v>
      </c>
      <c r="D9" s="34" t="s">
        <v>15</v>
      </c>
      <c r="E9" s="35" t="s">
        <v>48</v>
      </c>
      <c r="F9" s="36" t="s">
        <v>49</v>
      </c>
      <c r="G9" s="37" t="s">
        <v>50</v>
      </c>
      <c r="H9" s="177" t="s">
        <v>51</v>
      </c>
      <c r="I9" s="38" t="s">
        <v>52</v>
      </c>
      <c r="J9" s="106">
        <v>5.4</v>
      </c>
      <c r="K9" s="106">
        <v>2.2000000000000002</v>
      </c>
      <c r="L9" s="106">
        <v>2</v>
      </c>
      <c r="M9" s="106">
        <v>3</v>
      </c>
      <c r="N9" s="107"/>
      <c r="O9" s="108">
        <f>J9*70+K9*75+L9*25+M9*45</f>
        <v>728</v>
      </c>
      <c r="P9" s="109" t="s">
        <v>21</v>
      </c>
      <c r="Q9" s="17"/>
    </row>
    <row r="10" spans="2:17" ht="10.15" customHeight="1">
      <c r="B10" s="111"/>
      <c r="C10" s="113"/>
      <c r="D10" s="39"/>
      <c r="E10" s="28" t="s">
        <v>53</v>
      </c>
      <c r="F10" s="40" t="s">
        <v>54</v>
      </c>
      <c r="G10" s="41" t="s">
        <v>55</v>
      </c>
      <c r="H10" s="169"/>
      <c r="I10" s="21" t="s">
        <v>56</v>
      </c>
      <c r="J10" s="157"/>
      <c r="K10" s="157"/>
      <c r="L10" s="106"/>
      <c r="M10" s="106"/>
      <c r="N10" s="107"/>
      <c r="O10" s="108"/>
      <c r="P10" s="109"/>
      <c r="Q10" s="17"/>
    </row>
    <row r="11" spans="2:17" ht="20.100000000000001" customHeight="1">
      <c r="B11" s="137">
        <v>45905</v>
      </c>
      <c r="C11" s="138" t="s">
        <v>57</v>
      </c>
      <c r="D11" s="42" t="s">
        <v>58</v>
      </c>
      <c r="E11" s="43" t="s">
        <v>59</v>
      </c>
      <c r="F11" s="44" t="s">
        <v>60</v>
      </c>
      <c r="G11" s="44" t="s">
        <v>61</v>
      </c>
      <c r="H11" s="165" t="s">
        <v>31</v>
      </c>
      <c r="I11" s="45" t="s">
        <v>62</v>
      </c>
      <c r="J11" s="106">
        <v>6.2</v>
      </c>
      <c r="K11" s="106">
        <v>2.2000000000000002</v>
      </c>
      <c r="L11" s="92">
        <v>2</v>
      </c>
      <c r="M11" s="92">
        <v>2.5</v>
      </c>
      <c r="N11" s="94"/>
      <c r="O11" s="96">
        <f>J11*70+K11*75+L11*25+M11*45</f>
        <v>761.5</v>
      </c>
      <c r="P11" s="98" t="s">
        <v>21</v>
      </c>
      <c r="Q11" s="17"/>
    </row>
    <row r="12" spans="2:17" ht="12" customHeight="1" thickBot="1">
      <c r="B12" s="151"/>
      <c r="C12" s="152"/>
      <c r="D12" s="46"/>
      <c r="E12" s="47" t="s">
        <v>63</v>
      </c>
      <c r="F12" s="47" t="s">
        <v>64</v>
      </c>
      <c r="G12" s="47" t="s">
        <v>65</v>
      </c>
      <c r="H12" s="166"/>
      <c r="I12" s="48" t="s">
        <v>66</v>
      </c>
      <c r="J12" s="142"/>
      <c r="K12" s="142"/>
      <c r="L12" s="142"/>
      <c r="M12" s="142"/>
      <c r="N12" s="143"/>
      <c r="O12" s="144"/>
      <c r="P12" s="145"/>
      <c r="Q12" s="17"/>
    </row>
    <row r="13" spans="2:17" ht="20.100000000000001" customHeight="1" thickTop="1">
      <c r="B13" s="110">
        <v>45908</v>
      </c>
      <c r="C13" s="112" t="s">
        <v>14</v>
      </c>
      <c r="D13" s="49" t="s">
        <v>15</v>
      </c>
      <c r="E13" s="50" t="s">
        <v>67</v>
      </c>
      <c r="F13" s="49" t="s">
        <v>68</v>
      </c>
      <c r="G13" s="49" t="s">
        <v>69</v>
      </c>
      <c r="H13" s="147" t="s">
        <v>19</v>
      </c>
      <c r="I13" s="51" t="s">
        <v>70</v>
      </c>
      <c r="J13" s="133">
        <v>5.8</v>
      </c>
      <c r="K13" s="133">
        <v>2.2000000000000002</v>
      </c>
      <c r="L13" s="133">
        <v>2.2000000000000002</v>
      </c>
      <c r="M13" s="133">
        <v>2.5</v>
      </c>
      <c r="N13" s="174"/>
      <c r="O13" s="135">
        <f>J13*70+K13*75+L13*25+M13*45</f>
        <v>738.5</v>
      </c>
      <c r="P13" s="136" t="s">
        <v>21</v>
      </c>
      <c r="Q13" s="17"/>
    </row>
    <row r="14" spans="2:17" ht="10.15" customHeight="1">
      <c r="B14" s="176"/>
      <c r="C14" s="146"/>
      <c r="D14" s="52"/>
      <c r="E14" s="53" t="s">
        <v>71</v>
      </c>
      <c r="F14" s="19" t="s">
        <v>72</v>
      </c>
      <c r="G14" s="19" t="s">
        <v>73</v>
      </c>
      <c r="H14" s="148"/>
      <c r="I14" s="54" t="s">
        <v>74</v>
      </c>
      <c r="J14" s="106"/>
      <c r="K14" s="106"/>
      <c r="L14" s="106"/>
      <c r="M14" s="106"/>
      <c r="N14" s="150"/>
      <c r="O14" s="108"/>
      <c r="P14" s="109"/>
      <c r="Q14" s="17"/>
    </row>
    <row r="15" spans="2:17" ht="20.100000000000001" customHeight="1">
      <c r="B15" s="120">
        <v>45909</v>
      </c>
      <c r="C15" s="138" t="s">
        <v>26</v>
      </c>
      <c r="D15" s="42" t="s">
        <v>75</v>
      </c>
      <c r="E15" s="55" t="s">
        <v>76</v>
      </c>
      <c r="F15" s="56" t="s">
        <v>77</v>
      </c>
      <c r="G15" s="57" t="s">
        <v>78</v>
      </c>
      <c r="H15" s="140" t="s">
        <v>31</v>
      </c>
      <c r="I15" s="31" t="s">
        <v>79</v>
      </c>
      <c r="J15" s="92">
        <v>5.6</v>
      </c>
      <c r="K15" s="92">
        <v>2.2000000000000002</v>
      </c>
      <c r="L15" s="92">
        <v>2.4</v>
      </c>
      <c r="M15" s="92">
        <v>2.4</v>
      </c>
      <c r="N15" s="94"/>
      <c r="O15" s="96">
        <f>J15*70+K15*75+L15*25+M15*45</f>
        <v>725</v>
      </c>
      <c r="P15" s="98" t="s">
        <v>21</v>
      </c>
      <c r="Q15" s="17"/>
    </row>
    <row r="16" spans="2:17" ht="10.15" customHeight="1">
      <c r="B16" s="120"/>
      <c r="C16" s="139"/>
      <c r="D16" s="52"/>
      <c r="E16" s="19" t="s">
        <v>80</v>
      </c>
      <c r="F16" s="58" t="s">
        <v>81</v>
      </c>
      <c r="G16" s="59" t="s">
        <v>82</v>
      </c>
      <c r="H16" s="175"/>
      <c r="I16" s="33" t="s">
        <v>83</v>
      </c>
      <c r="J16" s="157"/>
      <c r="K16" s="157"/>
      <c r="L16" s="170"/>
      <c r="M16" s="170"/>
      <c r="N16" s="171"/>
      <c r="O16" s="172"/>
      <c r="P16" s="109"/>
      <c r="Q16" s="17"/>
    </row>
    <row r="17" spans="2:17" ht="20.100000000000001" customHeight="1">
      <c r="B17" s="129">
        <v>45910</v>
      </c>
      <c r="C17" s="131" t="s">
        <v>37</v>
      </c>
      <c r="D17" s="22" t="s">
        <v>84</v>
      </c>
      <c r="E17" s="30" t="s">
        <v>85</v>
      </c>
      <c r="F17" s="29" t="s">
        <v>86</v>
      </c>
      <c r="G17" s="60" t="s">
        <v>87</v>
      </c>
      <c r="H17" s="104" t="s">
        <v>42</v>
      </c>
      <c r="I17" s="31" t="s">
        <v>88</v>
      </c>
      <c r="J17" s="106">
        <v>5.2</v>
      </c>
      <c r="K17" s="106">
        <v>2.4</v>
      </c>
      <c r="L17" s="106">
        <v>2</v>
      </c>
      <c r="M17" s="106">
        <v>2.5</v>
      </c>
      <c r="N17" s="107"/>
      <c r="O17" s="108">
        <f>J17*70+K17*75+L17*25+M17*45</f>
        <v>706.5</v>
      </c>
      <c r="P17" s="98" t="s">
        <v>21</v>
      </c>
      <c r="Q17" s="17"/>
    </row>
    <row r="18" spans="2:17" ht="10.15" customHeight="1">
      <c r="B18" s="130"/>
      <c r="C18" s="173"/>
      <c r="D18" s="52"/>
      <c r="E18" s="53" t="s">
        <v>89</v>
      </c>
      <c r="F18" s="53" t="s">
        <v>90</v>
      </c>
      <c r="G18" s="54" t="s">
        <v>91</v>
      </c>
      <c r="H18" s="141"/>
      <c r="I18" s="21" t="s">
        <v>92</v>
      </c>
      <c r="J18" s="106"/>
      <c r="K18" s="106"/>
      <c r="L18" s="106"/>
      <c r="M18" s="106"/>
      <c r="N18" s="107"/>
      <c r="O18" s="108"/>
      <c r="P18" s="109"/>
      <c r="Q18" s="17"/>
    </row>
    <row r="19" spans="2:17" ht="20.100000000000001" customHeight="1">
      <c r="B19" s="124">
        <v>45911</v>
      </c>
      <c r="C19" s="167" t="s">
        <v>47</v>
      </c>
      <c r="D19" s="56" t="s">
        <v>93</v>
      </c>
      <c r="E19" s="55" t="s">
        <v>94</v>
      </c>
      <c r="F19" s="60" t="s">
        <v>95</v>
      </c>
      <c r="G19" s="60" t="s">
        <v>96</v>
      </c>
      <c r="H19" s="168" t="s">
        <v>31</v>
      </c>
      <c r="I19" s="61" t="s">
        <v>97</v>
      </c>
      <c r="J19" s="92">
        <v>5.4</v>
      </c>
      <c r="K19" s="92">
        <v>2.2000000000000002</v>
      </c>
      <c r="L19" s="92">
        <v>2</v>
      </c>
      <c r="M19" s="92">
        <v>3</v>
      </c>
      <c r="N19" s="94"/>
      <c r="O19" s="96">
        <f>J19*70+K19*75+L19*25+M19*45</f>
        <v>728</v>
      </c>
      <c r="P19" s="98" t="s">
        <v>21</v>
      </c>
      <c r="Q19" s="17"/>
    </row>
    <row r="20" spans="2:17" ht="10.15" customHeight="1">
      <c r="B20" s="111"/>
      <c r="C20" s="126"/>
      <c r="D20" s="62"/>
      <c r="E20" s="33" t="s">
        <v>98</v>
      </c>
      <c r="F20" s="63" t="s">
        <v>99</v>
      </c>
      <c r="G20" s="63" t="s">
        <v>100</v>
      </c>
      <c r="H20" s="169"/>
      <c r="I20" s="21" t="s">
        <v>101</v>
      </c>
      <c r="J20" s="106"/>
      <c r="K20" s="106"/>
      <c r="L20" s="106"/>
      <c r="M20" s="106"/>
      <c r="N20" s="107"/>
      <c r="O20" s="108"/>
      <c r="P20" s="109"/>
      <c r="Q20" s="17"/>
    </row>
    <row r="21" spans="2:17" ht="20.100000000000001" customHeight="1">
      <c r="B21" s="100">
        <v>45912</v>
      </c>
      <c r="C21" s="102" t="s">
        <v>57</v>
      </c>
      <c r="D21" s="60" t="s">
        <v>15</v>
      </c>
      <c r="E21" s="64" t="s">
        <v>102</v>
      </c>
      <c r="F21" s="65" t="s">
        <v>103</v>
      </c>
      <c r="G21" s="65" t="s">
        <v>104</v>
      </c>
      <c r="H21" s="165" t="s">
        <v>31</v>
      </c>
      <c r="I21" s="66" t="s">
        <v>105</v>
      </c>
      <c r="J21" s="92">
        <v>6.2</v>
      </c>
      <c r="K21" s="92">
        <v>2.2000000000000002</v>
      </c>
      <c r="L21" s="92">
        <v>2</v>
      </c>
      <c r="M21" s="92">
        <v>2.5</v>
      </c>
      <c r="N21" s="94"/>
      <c r="O21" s="96">
        <f>J21*70+K21*75+L21*25+M21*45</f>
        <v>761.5</v>
      </c>
      <c r="P21" s="98" t="s">
        <v>21</v>
      </c>
      <c r="Q21" s="17"/>
    </row>
    <row r="22" spans="2:17" ht="12" customHeight="1" thickBot="1">
      <c r="B22" s="151"/>
      <c r="C22" s="152"/>
      <c r="D22" s="65"/>
      <c r="E22" s="54" t="s">
        <v>71</v>
      </c>
      <c r="F22" s="54" t="s">
        <v>106</v>
      </c>
      <c r="G22" s="54" t="s">
        <v>107</v>
      </c>
      <c r="H22" s="166"/>
      <c r="I22" s="67" t="s">
        <v>108</v>
      </c>
      <c r="J22" s="142"/>
      <c r="K22" s="142"/>
      <c r="L22" s="142"/>
      <c r="M22" s="142"/>
      <c r="N22" s="143"/>
      <c r="O22" s="144"/>
      <c r="P22" s="145"/>
      <c r="Q22" s="17"/>
    </row>
    <row r="23" spans="2:17" ht="20.100000000000001" customHeight="1" thickTop="1">
      <c r="B23" s="110">
        <v>45915</v>
      </c>
      <c r="C23" s="112" t="s">
        <v>109</v>
      </c>
      <c r="D23" s="68" t="s">
        <v>110</v>
      </c>
      <c r="E23" s="69" t="s">
        <v>111</v>
      </c>
      <c r="F23" s="68" t="s">
        <v>112</v>
      </c>
      <c r="G23" s="68" t="s">
        <v>113</v>
      </c>
      <c r="H23" s="163" t="s">
        <v>19</v>
      </c>
      <c r="I23" s="51" t="s">
        <v>114</v>
      </c>
      <c r="J23" s="133">
        <v>5.4</v>
      </c>
      <c r="K23" s="133">
        <v>2.2000000000000002</v>
      </c>
      <c r="L23" s="133">
        <v>2.2000000000000002</v>
      </c>
      <c r="M23" s="133">
        <v>2.5</v>
      </c>
      <c r="N23" s="134"/>
      <c r="O23" s="135">
        <f>J23*70+K23*75+L23*25+M23*45</f>
        <v>710.5</v>
      </c>
      <c r="P23" s="136" t="s">
        <v>21</v>
      </c>
      <c r="Q23" s="17"/>
    </row>
    <row r="24" spans="2:17" ht="10.15" customHeight="1">
      <c r="B24" s="111"/>
      <c r="C24" s="146"/>
      <c r="D24" s="70"/>
      <c r="E24" s="54" t="s">
        <v>115</v>
      </c>
      <c r="F24" s="54" t="s">
        <v>116</v>
      </c>
      <c r="G24" s="54" t="s">
        <v>117</v>
      </c>
      <c r="H24" s="164"/>
      <c r="I24" s="54" t="s">
        <v>118</v>
      </c>
      <c r="J24" s="106"/>
      <c r="K24" s="106"/>
      <c r="L24" s="157"/>
      <c r="M24" s="157"/>
      <c r="N24" s="158"/>
      <c r="O24" s="159"/>
      <c r="P24" s="160"/>
      <c r="Q24" s="17"/>
    </row>
    <row r="25" spans="2:17" ht="20.100000000000001" customHeight="1">
      <c r="B25" s="137">
        <v>45916</v>
      </c>
      <c r="C25" s="121" t="s">
        <v>26</v>
      </c>
      <c r="D25" s="29" t="s">
        <v>15</v>
      </c>
      <c r="E25" s="71" t="s">
        <v>119</v>
      </c>
      <c r="F25" s="44" t="s">
        <v>120</v>
      </c>
      <c r="G25" s="60" t="s">
        <v>121</v>
      </c>
      <c r="H25" s="161" t="s">
        <v>31</v>
      </c>
      <c r="I25" s="31" t="s">
        <v>122</v>
      </c>
      <c r="J25" s="92">
        <v>5.2</v>
      </c>
      <c r="K25" s="92">
        <v>2.2000000000000002</v>
      </c>
      <c r="L25" s="106">
        <v>2.4</v>
      </c>
      <c r="M25" s="106">
        <v>2.4</v>
      </c>
      <c r="N25" s="107"/>
      <c r="O25" s="108">
        <f>J25*70+K25*75+L25*25+M25*45</f>
        <v>697</v>
      </c>
      <c r="P25" s="109" t="s">
        <v>21</v>
      </c>
      <c r="Q25" s="17"/>
    </row>
    <row r="26" spans="2:17" ht="10.15" customHeight="1">
      <c r="B26" s="120"/>
      <c r="C26" s="121"/>
      <c r="D26" s="52"/>
      <c r="E26" s="53" t="s">
        <v>71</v>
      </c>
      <c r="F26" s="54" t="s">
        <v>123</v>
      </c>
      <c r="G26" s="54" t="s">
        <v>124</v>
      </c>
      <c r="H26" s="162"/>
      <c r="I26" s="54" t="s">
        <v>125</v>
      </c>
      <c r="J26" s="106"/>
      <c r="K26" s="106"/>
      <c r="L26" s="106"/>
      <c r="M26" s="106"/>
      <c r="N26" s="107"/>
      <c r="O26" s="108"/>
      <c r="P26" s="109"/>
      <c r="Q26" s="17"/>
    </row>
    <row r="27" spans="2:17" ht="20.100000000000001" customHeight="1">
      <c r="B27" s="155">
        <v>45917</v>
      </c>
      <c r="C27" s="131" t="s">
        <v>37</v>
      </c>
      <c r="D27" s="60" t="s">
        <v>126</v>
      </c>
      <c r="E27" s="72" t="s">
        <v>127</v>
      </c>
      <c r="F27" s="29" t="s">
        <v>128</v>
      </c>
      <c r="G27" s="60" t="s">
        <v>129</v>
      </c>
      <c r="H27" s="104" t="s">
        <v>42</v>
      </c>
      <c r="I27" s="31" t="s">
        <v>130</v>
      </c>
      <c r="J27" s="92">
        <v>5.2</v>
      </c>
      <c r="K27" s="92">
        <v>2.2000000000000002</v>
      </c>
      <c r="L27" s="92">
        <v>2</v>
      </c>
      <c r="M27" s="92">
        <v>2.5</v>
      </c>
      <c r="N27" s="94"/>
      <c r="O27" s="96">
        <f>J27*70+K27*75+L27*25+M27*45</f>
        <v>691.5</v>
      </c>
      <c r="P27" s="98" t="s">
        <v>21</v>
      </c>
      <c r="Q27" s="17"/>
    </row>
    <row r="28" spans="2:17" ht="10.15" customHeight="1">
      <c r="B28" s="130"/>
      <c r="C28" s="132"/>
      <c r="D28" s="70"/>
      <c r="E28" s="54" t="s">
        <v>131</v>
      </c>
      <c r="F28" s="53" t="s">
        <v>132</v>
      </c>
      <c r="G28" s="54" t="s">
        <v>133</v>
      </c>
      <c r="H28" s="156"/>
      <c r="I28" s="54" t="s">
        <v>134</v>
      </c>
      <c r="J28" s="106"/>
      <c r="K28" s="106"/>
      <c r="L28" s="106"/>
      <c r="M28" s="106"/>
      <c r="N28" s="107"/>
      <c r="O28" s="108"/>
      <c r="P28" s="109"/>
      <c r="Q28" s="17"/>
    </row>
    <row r="29" spans="2:17" ht="20.100000000000001" customHeight="1">
      <c r="B29" s="124">
        <v>45918</v>
      </c>
      <c r="C29" s="125" t="s">
        <v>47</v>
      </c>
      <c r="D29" s="73" t="s">
        <v>135</v>
      </c>
      <c r="E29" s="55" t="s">
        <v>136</v>
      </c>
      <c r="F29" s="60" t="s">
        <v>137</v>
      </c>
      <c r="G29" s="60" t="s">
        <v>138</v>
      </c>
      <c r="H29" s="154" t="s">
        <v>31</v>
      </c>
      <c r="I29" s="61" t="s">
        <v>139</v>
      </c>
      <c r="J29" s="92">
        <v>5.2</v>
      </c>
      <c r="K29" s="92">
        <v>2</v>
      </c>
      <c r="L29" s="92">
        <v>2</v>
      </c>
      <c r="M29" s="92">
        <v>2.5</v>
      </c>
      <c r="N29" s="149" t="s">
        <v>140</v>
      </c>
      <c r="O29" s="96">
        <f>J29*70+K29*75+L29*25+M29*45</f>
        <v>676.5</v>
      </c>
      <c r="P29" s="98" t="s">
        <v>21</v>
      </c>
      <c r="Q29" s="17"/>
    </row>
    <row r="30" spans="2:17" ht="10.35" customHeight="1">
      <c r="B30" s="111"/>
      <c r="C30" s="126"/>
      <c r="D30" s="74"/>
      <c r="E30" s="53" t="s">
        <v>141</v>
      </c>
      <c r="F30" s="54" t="s">
        <v>142</v>
      </c>
      <c r="G30" s="54" t="s">
        <v>143</v>
      </c>
      <c r="H30" s="148"/>
      <c r="I30" s="21" t="s">
        <v>144</v>
      </c>
      <c r="J30" s="106"/>
      <c r="K30" s="106"/>
      <c r="L30" s="106"/>
      <c r="M30" s="106"/>
      <c r="N30" s="150"/>
      <c r="O30" s="108"/>
      <c r="P30" s="109"/>
      <c r="Q30" s="17"/>
    </row>
    <row r="31" spans="2:17" ht="20.100000000000001" customHeight="1">
      <c r="B31" s="100">
        <v>45919</v>
      </c>
      <c r="C31" s="102" t="s">
        <v>57</v>
      </c>
      <c r="D31" s="29" t="s">
        <v>15</v>
      </c>
      <c r="E31" s="72" t="s">
        <v>145</v>
      </c>
      <c r="F31" s="60" t="s">
        <v>146</v>
      </c>
      <c r="G31" s="60" t="s">
        <v>147</v>
      </c>
      <c r="H31" s="153" t="s">
        <v>31</v>
      </c>
      <c r="I31" s="61" t="s">
        <v>148</v>
      </c>
      <c r="J31" s="92">
        <v>5.4</v>
      </c>
      <c r="K31" s="92">
        <v>2</v>
      </c>
      <c r="L31" s="92">
        <v>2</v>
      </c>
      <c r="M31" s="92">
        <v>2.5</v>
      </c>
      <c r="N31" s="94"/>
      <c r="O31" s="96">
        <f>J31*70+K31*75+L31*25+M31*45</f>
        <v>690.5</v>
      </c>
      <c r="P31" s="98" t="s">
        <v>21</v>
      </c>
      <c r="Q31" s="17"/>
    </row>
    <row r="32" spans="2:17" ht="12" customHeight="1" thickBot="1">
      <c r="B32" s="151"/>
      <c r="C32" s="152"/>
      <c r="D32" s="46"/>
      <c r="E32" s="47" t="s">
        <v>149</v>
      </c>
      <c r="F32" s="47" t="s">
        <v>150</v>
      </c>
      <c r="G32" s="47" t="s">
        <v>151</v>
      </c>
      <c r="H32" s="123"/>
      <c r="I32" s="54" t="s">
        <v>152</v>
      </c>
      <c r="J32" s="142"/>
      <c r="K32" s="142"/>
      <c r="L32" s="142"/>
      <c r="M32" s="142"/>
      <c r="N32" s="143"/>
      <c r="O32" s="144"/>
      <c r="P32" s="145"/>
      <c r="Q32" s="17"/>
    </row>
    <row r="33" spans="2:17" ht="21.95" customHeight="1" thickTop="1">
      <c r="B33" s="110">
        <v>45922</v>
      </c>
      <c r="C33" s="112" t="s">
        <v>14</v>
      </c>
      <c r="D33" s="49" t="s">
        <v>15</v>
      </c>
      <c r="E33" s="50" t="s">
        <v>153</v>
      </c>
      <c r="F33" s="49" t="s">
        <v>154</v>
      </c>
      <c r="G33" s="68" t="s">
        <v>155</v>
      </c>
      <c r="H33" s="147" t="s">
        <v>19</v>
      </c>
      <c r="I33" s="51" t="s">
        <v>156</v>
      </c>
      <c r="J33" s="133">
        <v>5.8</v>
      </c>
      <c r="K33" s="133">
        <v>2.2000000000000002</v>
      </c>
      <c r="L33" s="133">
        <v>2</v>
      </c>
      <c r="M33" s="133">
        <v>2.5</v>
      </c>
      <c r="N33" s="134"/>
      <c r="O33" s="135">
        <f>J33*70+K33*75+L33*25+M33*45</f>
        <v>733.5</v>
      </c>
      <c r="P33" s="136" t="s">
        <v>21</v>
      </c>
      <c r="Q33" s="17"/>
    </row>
    <row r="34" spans="2:17" ht="10.15" customHeight="1">
      <c r="B34" s="111"/>
      <c r="C34" s="146"/>
      <c r="D34" s="52"/>
      <c r="E34" s="53" t="s">
        <v>157</v>
      </c>
      <c r="F34" s="19" t="s">
        <v>158</v>
      </c>
      <c r="G34" s="54" t="s">
        <v>159</v>
      </c>
      <c r="H34" s="148"/>
      <c r="I34" s="54" t="s">
        <v>160</v>
      </c>
      <c r="J34" s="106"/>
      <c r="K34" s="106"/>
      <c r="L34" s="106"/>
      <c r="M34" s="106"/>
      <c r="N34" s="107"/>
      <c r="O34" s="108"/>
      <c r="P34" s="109"/>
      <c r="Q34" s="17"/>
    </row>
    <row r="35" spans="2:17" ht="21.95" customHeight="1">
      <c r="B35" s="137">
        <v>45923</v>
      </c>
      <c r="C35" s="138" t="s">
        <v>26</v>
      </c>
      <c r="D35" s="42" t="s">
        <v>126</v>
      </c>
      <c r="E35" s="71" t="s">
        <v>161</v>
      </c>
      <c r="F35" s="29" t="s">
        <v>162</v>
      </c>
      <c r="G35" s="60" t="s">
        <v>163</v>
      </c>
      <c r="H35" s="140" t="s">
        <v>31</v>
      </c>
      <c r="I35" s="75" t="s">
        <v>164</v>
      </c>
      <c r="J35" s="92">
        <v>5.4</v>
      </c>
      <c r="K35" s="92">
        <v>2</v>
      </c>
      <c r="L35" s="92">
        <v>2.4</v>
      </c>
      <c r="M35" s="92">
        <v>2.4</v>
      </c>
      <c r="N35" s="94"/>
      <c r="O35" s="96">
        <f>J35*70+K35*75+L35*25+M35*45</f>
        <v>696</v>
      </c>
      <c r="P35" s="98" t="s">
        <v>21</v>
      </c>
      <c r="Q35" s="17"/>
    </row>
    <row r="36" spans="2:17" ht="10.15" customHeight="1">
      <c r="B36" s="120"/>
      <c r="C36" s="139"/>
      <c r="D36" s="18"/>
      <c r="E36" s="19" t="s">
        <v>165</v>
      </c>
      <c r="F36" s="53" t="s">
        <v>166</v>
      </c>
      <c r="G36" s="54" t="s">
        <v>167</v>
      </c>
      <c r="H36" s="141"/>
      <c r="I36" s="54" t="s">
        <v>168</v>
      </c>
      <c r="J36" s="106"/>
      <c r="K36" s="106"/>
      <c r="L36" s="106"/>
      <c r="M36" s="106"/>
      <c r="N36" s="107"/>
      <c r="O36" s="108"/>
      <c r="P36" s="109"/>
      <c r="Q36" s="17"/>
    </row>
    <row r="37" spans="2:17" ht="21.95" customHeight="1">
      <c r="B37" s="129">
        <v>45924</v>
      </c>
      <c r="C37" s="131" t="s">
        <v>37</v>
      </c>
      <c r="D37" s="60" t="s">
        <v>15</v>
      </c>
      <c r="E37" s="64" t="s">
        <v>169</v>
      </c>
      <c r="F37" s="29" t="s">
        <v>49</v>
      </c>
      <c r="G37" s="76" t="s">
        <v>170</v>
      </c>
      <c r="H37" s="122" t="s">
        <v>31</v>
      </c>
      <c r="I37" s="31" t="s">
        <v>171</v>
      </c>
      <c r="J37" s="92">
        <v>5.2</v>
      </c>
      <c r="K37" s="92">
        <v>2</v>
      </c>
      <c r="L37" s="92">
        <v>2.4</v>
      </c>
      <c r="M37" s="92">
        <v>3</v>
      </c>
      <c r="N37" s="94"/>
      <c r="O37" s="96">
        <f>J37*70+K37*75+L37*25+M37*45</f>
        <v>709</v>
      </c>
      <c r="P37" s="98" t="s">
        <v>21</v>
      </c>
      <c r="Q37" s="17"/>
    </row>
    <row r="38" spans="2:17" ht="10.15" customHeight="1">
      <c r="B38" s="130"/>
      <c r="C38" s="132"/>
      <c r="D38" s="65"/>
      <c r="E38" s="54" t="s">
        <v>172</v>
      </c>
      <c r="F38" s="53" t="s">
        <v>54</v>
      </c>
      <c r="G38" s="19" t="s">
        <v>173</v>
      </c>
      <c r="H38" s="123"/>
      <c r="I38" s="54" t="s">
        <v>174</v>
      </c>
      <c r="J38" s="106"/>
      <c r="K38" s="106"/>
      <c r="L38" s="106"/>
      <c r="M38" s="106"/>
      <c r="N38" s="107"/>
      <c r="O38" s="108"/>
      <c r="P38" s="109"/>
      <c r="Q38" s="17"/>
    </row>
    <row r="39" spans="2:17" ht="20.100000000000001" customHeight="1">
      <c r="B39" s="124">
        <v>45925</v>
      </c>
      <c r="C39" s="125" t="s">
        <v>47</v>
      </c>
      <c r="D39" s="77" t="s">
        <v>175</v>
      </c>
      <c r="E39" s="72" t="s">
        <v>176</v>
      </c>
      <c r="F39" s="44" t="s">
        <v>177</v>
      </c>
      <c r="G39" s="60" t="s">
        <v>178</v>
      </c>
      <c r="H39" s="127" t="s">
        <v>51</v>
      </c>
      <c r="I39" s="78" t="s">
        <v>179</v>
      </c>
      <c r="J39" s="92">
        <v>5.4</v>
      </c>
      <c r="K39" s="92">
        <v>2</v>
      </c>
      <c r="L39" s="92">
        <v>2.4</v>
      </c>
      <c r="M39" s="92">
        <v>2.5</v>
      </c>
      <c r="N39" s="94"/>
      <c r="O39" s="96">
        <f>J39*70+K39*75+L39*25+M39*45</f>
        <v>700.5</v>
      </c>
      <c r="P39" s="98" t="s">
        <v>21</v>
      </c>
      <c r="Q39" s="17"/>
    </row>
    <row r="40" spans="2:17" ht="10.35" customHeight="1">
      <c r="B40" s="111"/>
      <c r="C40" s="126"/>
      <c r="D40" s="79"/>
      <c r="E40" s="21" t="s">
        <v>180</v>
      </c>
      <c r="F40" s="21" t="s">
        <v>181</v>
      </c>
      <c r="G40" s="21" t="s">
        <v>182</v>
      </c>
      <c r="H40" s="128"/>
      <c r="I40" s="80" t="s">
        <v>183</v>
      </c>
      <c r="J40" s="106"/>
      <c r="K40" s="106"/>
      <c r="L40" s="106"/>
      <c r="M40" s="106"/>
      <c r="N40" s="107"/>
      <c r="O40" s="108"/>
      <c r="P40" s="109"/>
      <c r="Q40" s="17"/>
    </row>
    <row r="41" spans="2:17" ht="20.100000000000001" customHeight="1">
      <c r="B41" s="100">
        <v>45926</v>
      </c>
      <c r="C41" s="102" t="s">
        <v>57</v>
      </c>
      <c r="D41" s="60" t="s">
        <v>184</v>
      </c>
      <c r="E41" s="64" t="s">
        <v>185</v>
      </c>
      <c r="F41" s="65" t="s">
        <v>186</v>
      </c>
      <c r="G41" s="60" t="s">
        <v>187</v>
      </c>
      <c r="H41" s="122" t="s">
        <v>31</v>
      </c>
      <c r="I41" s="31" t="s">
        <v>188</v>
      </c>
      <c r="J41" s="92">
        <v>5.4</v>
      </c>
      <c r="K41" s="92">
        <v>2</v>
      </c>
      <c r="L41" s="92">
        <v>2</v>
      </c>
      <c r="M41" s="92">
        <v>2.5</v>
      </c>
      <c r="N41" s="94"/>
      <c r="O41" s="96">
        <f>J41*70+K41*75+L41*25+M41*45</f>
        <v>690.5</v>
      </c>
      <c r="P41" s="98" t="s">
        <v>21</v>
      </c>
      <c r="Q41" s="17"/>
    </row>
    <row r="42" spans="2:17" ht="10.35" customHeight="1" thickBot="1">
      <c r="B42" s="120"/>
      <c r="C42" s="121"/>
      <c r="D42" s="65"/>
      <c r="E42" s="54" t="s">
        <v>71</v>
      </c>
      <c r="F42" s="54" t="s">
        <v>189</v>
      </c>
      <c r="G42" s="54" t="s">
        <v>190</v>
      </c>
      <c r="H42" s="123"/>
      <c r="I42" s="54" t="s">
        <v>191</v>
      </c>
      <c r="J42" s="106"/>
      <c r="K42" s="106"/>
      <c r="L42" s="106"/>
      <c r="M42" s="106"/>
      <c r="N42" s="107"/>
      <c r="O42" s="108"/>
      <c r="P42" s="109"/>
      <c r="Q42" s="17"/>
    </row>
    <row r="43" spans="2:17" ht="20.100000000000001" customHeight="1" thickTop="1">
      <c r="B43" s="110">
        <v>45929</v>
      </c>
      <c r="C43" s="112" t="s">
        <v>14</v>
      </c>
      <c r="D43" s="114" t="s">
        <v>192</v>
      </c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6"/>
      <c r="Q43" s="17"/>
    </row>
    <row r="44" spans="2:17" ht="10.15" customHeight="1">
      <c r="B44" s="111"/>
      <c r="C44" s="113"/>
      <c r="D44" s="117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9"/>
      <c r="Q44" s="17"/>
    </row>
    <row r="45" spans="2:17" ht="21.95" customHeight="1">
      <c r="B45" s="100">
        <v>45930</v>
      </c>
      <c r="C45" s="102" t="s">
        <v>26</v>
      </c>
      <c r="D45" s="22" t="s">
        <v>84</v>
      </c>
      <c r="E45" s="71" t="s">
        <v>193</v>
      </c>
      <c r="F45" s="60" t="s">
        <v>194</v>
      </c>
      <c r="G45" s="60" t="s">
        <v>195</v>
      </c>
      <c r="H45" s="104" t="s">
        <v>31</v>
      </c>
      <c r="I45" s="81" t="s">
        <v>196</v>
      </c>
      <c r="J45" s="92">
        <v>5.4</v>
      </c>
      <c r="K45" s="92">
        <v>2</v>
      </c>
      <c r="L45" s="92">
        <v>2.4</v>
      </c>
      <c r="M45" s="92">
        <v>2.4</v>
      </c>
      <c r="N45" s="94"/>
      <c r="O45" s="96">
        <f>J45*70+K45*75+L45*25+M45*45</f>
        <v>696</v>
      </c>
      <c r="P45" s="98" t="s">
        <v>21</v>
      </c>
      <c r="Q45" s="17"/>
    </row>
    <row r="46" spans="2:17" ht="10.15" customHeight="1" thickBot="1">
      <c r="B46" s="101"/>
      <c r="C46" s="103"/>
      <c r="D46" s="82"/>
      <c r="E46" s="83" t="s">
        <v>197</v>
      </c>
      <c r="F46" s="84" t="s">
        <v>198</v>
      </c>
      <c r="G46" s="84" t="s">
        <v>199</v>
      </c>
      <c r="H46" s="105"/>
      <c r="I46" s="84" t="s">
        <v>200</v>
      </c>
      <c r="J46" s="93"/>
      <c r="K46" s="93"/>
      <c r="L46" s="93"/>
      <c r="M46" s="93"/>
      <c r="N46" s="95"/>
      <c r="O46" s="97"/>
      <c r="P46" s="99"/>
      <c r="Q46" s="17"/>
    </row>
    <row r="47" spans="2:17" ht="12" customHeight="1">
      <c r="B47" s="85" t="s">
        <v>201</v>
      </c>
    </row>
    <row r="48" spans="2:17" ht="14.1" customHeight="1">
      <c r="B48" s="86" t="s">
        <v>202</v>
      </c>
    </row>
    <row r="49" spans="2:8" ht="20.100000000000001" customHeight="1">
      <c r="B49" s="87" t="s">
        <v>203</v>
      </c>
      <c r="D49" s="88"/>
      <c r="H49" s="89"/>
    </row>
    <row r="50" spans="2:8" ht="12" customHeight="1">
      <c r="B50" s="90" t="s">
        <v>204</v>
      </c>
    </row>
    <row r="51" spans="2:8" ht="14.1" customHeight="1">
      <c r="B51" s="90" t="s">
        <v>205</v>
      </c>
    </row>
    <row r="52" spans="2:8" ht="14.1" customHeight="1"/>
    <row r="53" spans="2:8" ht="14.25" customHeight="1">
      <c r="C53" s="91"/>
    </row>
    <row r="54" spans="2:8" ht="13.5" customHeight="1"/>
    <row r="55" spans="2:8" ht="10.15" customHeight="1"/>
    <row r="56" spans="2:8" ht="10.15" customHeight="1"/>
    <row r="57" spans="2:8" ht="20.100000000000001" customHeight="1"/>
    <row r="58" spans="2:8" ht="15" customHeight="1"/>
    <row r="59" spans="2:8" ht="20.100000000000001" customHeight="1"/>
    <row r="60" spans="2:8" ht="10.15" customHeight="1"/>
    <row r="61" spans="2:8" ht="20.100000000000001" customHeight="1"/>
    <row r="62" spans="2:8" ht="10.15" customHeight="1"/>
    <row r="63" spans="2:8" ht="20.100000000000001" customHeight="1"/>
    <row r="64" spans="2:8" ht="10.15" customHeight="1"/>
    <row r="65" ht="20.100000000000001" customHeight="1"/>
    <row r="66" ht="10.15" customHeight="1"/>
    <row r="67" ht="10.5" customHeight="1"/>
    <row r="68" ht="10.5" customHeight="1"/>
    <row r="69" ht="10.5" customHeight="1"/>
    <row r="70" ht="10.5" customHeight="1"/>
  </sheetData>
  <mergeCells count="213">
    <mergeCell ref="M3:M4"/>
    <mergeCell ref="N3:N4"/>
    <mergeCell ref="O3:O4"/>
    <mergeCell ref="P3:P4"/>
    <mergeCell ref="B5:B6"/>
    <mergeCell ref="C5:C6"/>
    <mergeCell ref="H5:H6"/>
    <mergeCell ref="J5:J6"/>
    <mergeCell ref="K5:K6"/>
    <mergeCell ref="L5:L6"/>
    <mergeCell ref="B3:B4"/>
    <mergeCell ref="C3:C4"/>
    <mergeCell ref="H3:H4"/>
    <mergeCell ref="J3:J4"/>
    <mergeCell ref="K3:K4"/>
    <mergeCell ref="L3:L4"/>
    <mergeCell ref="M5:M6"/>
    <mergeCell ref="N5:N6"/>
    <mergeCell ref="O5:O6"/>
    <mergeCell ref="P5:P6"/>
    <mergeCell ref="B7:B8"/>
    <mergeCell ref="C7:C8"/>
    <mergeCell ref="H7:H8"/>
    <mergeCell ref="J7:J8"/>
    <mergeCell ref="K7:K8"/>
    <mergeCell ref="L7:L8"/>
    <mergeCell ref="M7:M8"/>
    <mergeCell ref="N7:N8"/>
    <mergeCell ref="O7:O8"/>
    <mergeCell ref="P7:P8"/>
    <mergeCell ref="B9:B10"/>
    <mergeCell ref="C9:C10"/>
    <mergeCell ref="H9:H10"/>
    <mergeCell ref="J9:J10"/>
    <mergeCell ref="K9:K10"/>
    <mergeCell ref="L9:L10"/>
    <mergeCell ref="M9:M10"/>
    <mergeCell ref="N9:N10"/>
    <mergeCell ref="O9:O10"/>
    <mergeCell ref="P9:P10"/>
    <mergeCell ref="B11:B12"/>
    <mergeCell ref="C11:C12"/>
    <mergeCell ref="H11:H12"/>
    <mergeCell ref="J11:J12"/>
    <mergeCell ref="K11:K12"/>
    <mergeCell ref="L11:L12"/>
    <mergeCell ref="M11:M12"/>
    <mergeCell ref="N11:N12"/>
    <mergeCell ref="O11:O12"/>
    <mergeCell ref="P11:P12"/>
    <mergeCell ref="B13:B14"/>
    <mergeCell ref="C13:C14"/>
    <mergeCell ref="H13:H14"/>
    <mergeCell ref="J13:J14"/>
    <mergeCell ref="K13:K14"/>
    <mergeCell ref="L13:L14"/>
    <mergeCell ref="M13:M14"/>
    <mergeCell ref="N13:N14"/>
    <mergeCell ref="O13:O14"/>
    <mergeCell ref="P13:P14"/>
    <mergeCell ref="B15:B16"/>
    <mergeCell ref="C15:C16"/>
    <mergeCell ref="H15:H16"/>
    <mergeCell ref="J15:J16"/>
    <mergeCell ref="K15:K16"/>
    <mergeCell ref="L15:L16"/>
    <mergeCell ref="M15:M16"/>
    <mergeCell ref="N15:N16"/>
    <mergeCell ref="O15:O16"/>
    <mergeCell ref="P15:P16"/>
    <mergeCell ref="B17:B18"/>
    <mergeCell ref="C17:C18"/>
    <mergeCell ref="H17:H18"/>
    <mergeCell ref="J17:J18"/>
    <mergeCell ref="K17:K18"/>
    <mergeCell ref="L17:L18"/>
    <mergeCell ref="M17:M18"/>
    <mergeCell ref="N17:N18"/>
    <mergeCell ref="O17:O18"/>
    <mergeCell ref="P17:P18"/>
    <mergeCell ref="B19:B20"/>
    <mergeCell ref="C19:C20"/>
    <mergeCell ref="H19:H20"/>
    <mergeCell ref="J19:J20"/>
    <mergeCell ref="K19:K20"/>
    <mergeCell ref="L19:L20"/>
    <mergeCell ref="M19:M20"/>
    <mergeCell ref="N19:N20"/>
    <mergeCell ref="O19:O20"/>
    <mergeCell ref="P19:P20"/>
    <mergeCell ref="B21:B22"/>
    <mergeCell ref="C21:C22"/>
    <mergeCell ref="H21:H22"/>
    <mergeCell ref="J21:J22"/>
    <mergeCell ref="K21:K22"/>
    <mergeCell ref="L21:L22"/>
    <mergeCell ref="M21:M22"/>
    <mergeCell ref="N21:N22"/>
    <mergeCell ref="O21:O22"/>
    <mergeCell ref="P21:P22"/>
    <mergeCell ref="B23:B24"/>
    <mergeCell ref="C23:C24"/>
    <mergeCell ref="H23:H24"/>
    <mergeCell ref="J23:J24"/>
    <mergeCell ref="K23:K24"/>
    <mergeCell ref="L23:L24"/>
    <mergeCell ref="M23:M24"/>
    <mergeCell ref="N23:N24"/>
    <mergeCell ref="O23:O24"/>
    <mergeCell ref="P23:P24"/>
    <mergeCell ref="B25:B26"/>
    <mergeCell ref="C25:C26"/>
    <mergeCell ref="H25:H26"/>
    <mergeCell ref="J25:J26"/>
    <mergeCell ref="K25:K26"/>
    <mergeCell ref="L25:L26"/>
    <mergeCell ref="M25:M26"/>
    <mergeCell ref="N25:N26"/>
    <mergeCell ref="O25:O26"/>
    <mergeCell ref="P25:P26"/>
    <mergeCell ref="B27:B28"/>
    <mergeCell ref="C27:C28"/>
    <mergeCell ref="H27:H28"/>
    <mergeCell ref="J27:J28"/>
    <mergeCell ref="K27:K28"/>
    <mergeCell ref="L27:L28"/>
    <mergeCell ref="M27:M28"/>
    <mergeCell ref="N27:N28"/>
    <mergeCell ref="O27:O28"/>
    <mergeCell ref="P27:P28"/>
    <mergeCell ref="B29:B30"/>
    <mergeCell ref="C29:C30"/>
    <mergeCell ref="H29:H30"/>
    <mergeCell ref="J29:J30"/>
    <mergeCell ref="K29:K30"/>
    <mergeCell ref="L29:L30"/>
    <mergeCell ref="M29:M30"/>
    <mergeCell ref="N29:N30"/>
    <mergeCell ref="O29:O30"/>
    <mergeCell ref="P29:P30"/>
    <mergeCell ref="B31:B32"/>
    <mergeCell ref="C31:C32"/>
    <mergeCell ref="H31:H32"/>
    <mergeCell ref="J31:J32"/>
    <mergeCell ref="K31:K32"/>
    <mergeCell ref="L31:L32"/>
    <mergeCell ref="M31:M32"/>
    <mergeCell ref="N31:N32"/>
    <mergeCell ref="O31:O32"/>
    <mergeCell ref="P31:P32"/>
    <mergeCell ref="B33:B34"/>
    <mergeCell ref="C33:C34"/>
    <mergeCell ref="H33:H34"/>
    <mergeCell ref="J33:J34"/>
    <mergeCell ref="K33:K34"/>
    <mergeCell ref="L33:L34"/>
    <mergeCell ref="M33:M34"/>
    <mergeCell ref="N33:N34"/>
    <mergeCell ref="O33:O34"/>
    <mergeCell ref="P33:P34"/>
    <mergeCell ref="B35:B36"/>
    <mergeCell ref="C35:C36"/>
    <mergeCell ref="H35:H36"/>
    <mergeCell ref="J35:J36"/>
    <mergeCell ref="K35:K36"/>
    <mergeCell ref="L35:L36"/>
    <mergeCell ref="M35:M36"/>
    <mergeCell ref="N35:N36"/>
    <mergeCell ref="O35:O36"/>
    <mergeCell ref="P35:P36"/>
    <mergeCell ref="B37:B38"/>
    <mergeCell ref="C37:C38"/>
    <mergeCell ref="H37:H38"/>
    <mergeCell ref="J37:J38"/>
    <mergeCell ref="K37:K38"/>
    <mergeCell ref="L37:L38"/>
    <mergeCell ref="M37:M38"/>
    <mergeCell ref="N37:N38"/>
    <mergeCell ref="O37:O38"/>
    <mergeCell ref="P37:P38"/>
    <mergeCell ref="B39:B40"/>
    <mergeCell ref="C39:C40"/>
    <mergeCell ref="H39:H40"/>
    <mergeCell ref="J39:J40"/>
    <mergeCell ref="K39:K40"/>
    <mergeCell ref="L39:L40"/>
    <mergeCell ref="M41:M42"/>
    <mergeCell ref="N41:N42"/>
    <mergeCell ref="O41:O42"/>
    <mergeCell ref="P41:P42"/>
    <mergeCell ref="B43:B44"/>
    <mergeCell ref="C43:C44"/>
    <mergeCell ref="D43:P44"/>
    <mergeCell ref="M39:M40"/>
    <mergeCell ref="N39:N40"/>
    <mergeCell ref="O39:O40"/>
    <mergeCell ref="P39:P40"/>
    <mergeCell ref="B41:B42"/>
    <mergeCell ref="C41:C42"/>
    <mergeCell ref="H41:H42"/>
    <mergeCell ref="J41:J42"/>
    <mergeCell ref="K41:K42"/>
    <mergeCell ref="L41:L42"/>
    <mergeCell ref="M45:M46"/>
    <mergeCell ref="N45:N46"/>
    <mergeCell ref="O45:O46"/>
    <mergeCell ref="P45:P46"/>
    <mergeCell ref="B45:B46"/>
    <mergeCell ref="C45:C46"/>
    <mergeCell ref="H45:H46"/>
    <mergeCell ref="J45:J46"/>
    <mergeCell ref="K45:K46"/>
    <mergeCell ref="L45:L46"/>
  </mergeCells>
  <phoneticPr fontId="3" type="noConversion"/>
  <pageMargins left="0" right="0" top="0" bottom="0" header="0.31496062992125984" footer="0.31496062992125984"/>
  <pageSetup paperSize="8" scale="12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文山114.9</vt:lpstr>
      <vt:lpstr>文山114.9!Print_Area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2025-08-29T00:25:15Z</cp:lastPrinted>
  <dcterms:created xsi:type="dcterms:W3CDTF">2025-08-27T23:44:11Z</dcterms:created>
  <dcterms:modified xsi:type="dcterms:W3CDTF">2025-08-29T00:25:16Z</dcterms:modified>
</cp:coreProperties>
</file>