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oxian-my.sharepoint.com/personal/amanda_haoxian_onmicrosoft_com/Documents/小晏/營養師/113學年度/113年公佈菜單/114年1.2月公布/"/>
    </mc:Choice>
  </mc:AlternateContent>
  <xr:revisionPtr revIDLastSave="0" documentId="8_{B08E2AB6-ACC8-4AA8-B983-52229FB367A6}" xr6:coauthVersionLast="47" xr6:coauthVersionMax="47" xr10:uidLastSave="{00000000-0000-0000-0000-000000000000}"/>
  <bookViews>
    <workbookView xWindow="-120" yWindow="-120" windowWidth="29040" windowHeight="15720" xr2:uid="{AF27FFAC-511E-475A-A263-AD396BD897E1}"/>
  </bookViews>
  <sheets>
    <sheet name="文山114.1.2" sheetId="1" r:id="rId1"/>
  </sheets>
  <definedNames>
    <definedName name="_xlnm.Print_Area" localSheetId="0">'文山114.1.2'!$A$1:$Q$61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4" i="1" l="1"/>
  <c r="O52" i="1"/>
  <c r="O50" i="1"/>
  <c r="O48" i="1"/>
  <c r="O46" i="1"/>
  <c r="O44" i="1"/>
  <c r="O42" i="1"/>
  <c r="O40" i="1"/>
  <c r="O38" i="1"/>
  <c r="O36" i="1"/>
  <c r="O34" i="1"/>
  <c r="O32" i="1"/>
  <c r="O30" i="1"/>
  <c r="O27" i="1"/>
  <c r="O25" i="1"/>
  <c r="O23" i="1"/>
  <c r="O21" i="1"/>
  <c r="O19" i="1"/>
  <c r="O17" i="1"/>
  <c r="O15" i="1"/>
  <c r="O13" i="1"/>
  <c r="O11" i="1"/>
  <c r="O9" i="1"/>
  <c r="O7" i="1"/>
  <c r="O5" i="1"/>
  <c r="O3" i="1"/>
</calcChain>
</file>

<file path=xl/sharedStrings.xml><?xml version="1.0" encoding="utf-8"?>
<sst xmlns="http://schemas.openxmlformats.org/spreadsheetml/2006/main" count="335" uniqueCount="238">
  <si>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</si>
  <si>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</si>
  <si>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</si>
  <si>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</si>
  <si>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</si>
  <si>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</si>
  <si>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</si>
  <si>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3" type="noConversion"/>
  </si>
  <si>
    <t>豆魚蛋肉類(份)</t>
    <phoneticPr fontId="3" type="noConversion"/>
  </si>
  <si>
    <t>蔬菜類(份)</t>
  </si>
  <si>
    <t>油脂類(份)</t>
  </si>
  <si>
    <t>水果類(份)</t>
  </si>
  <si>
    <t>熱量(大卡)</t>
  </si>
  <si>
    <t>三章1Q</t>
    <phoneticPr fontId="3" type="noConversion"/>
  </si>
  <si>
    <t>四</t>
    <phoneticPr fontId="3" type="noConversion"/>
  </si>
  <si>
    <t>芝麻飯</t>
    <phoneticPr fontId="3" type="noConversion"/>
  </si>
  <si>
    <t>醬燒雞</t>
    <phoneticPr fontId="3" type="noConversion"/>
  </si>
  <si>
    <t>玉米肉茸</t>
    <phoneticPr fontId="3" type="noConversion"/>
  </si>
  <si>
    <t>金茸蒲瓜</t>
    <phoneticPr fontId="3" type="noConversion"/>
  </si>
  <si>
    <t>有機蔬菜</t>
    <phoneticPr fontId="19" type="noConversion"/>
  </si>
  <si>
    <t>義式羅宋湯</t>
    <phoneticPr fontId="3" type="noConversion"/>
  </si>
  <si>
    <t>V</t>
    <phoneticPr fontId="3" type="noConversion"/>
  </si>
  <si>
    <t>雞肉.麵腸.毛豆/燒</t>
    <phoneticPr fontId="3" type="noConversion"/>
  </si>
  <si>
    <t>玉米粒.絞肉/煮</t>
    <phoneticPr fontId="3" type="noConversion"/>
  </si>
  <si>
    <t>蒲瓜.金針菇.紅蘿蔔.木耳/煮</t>
    <phoneticPr fontId="3" type="noConversion"/>
  </si>
  <si>
    <t>高麗菜.蕃茄.洋蔥</t>
    <phoneticPr fontId="3" type="noConversion"/>
  </si>
  <si>
    <t>五</t>
    <phoneticPr fontId="3" type="noConversion"/>
  </si>
  <si>
    <t>香Q白飯</t>
    <phoneticPr fontId="3" type="noConversion"/>
  </si>
  <si>
    <t>紅燒豬腳</t>
    <phoneticPr fontId="3" type="noConversion"/>
  </si>
  <si>
    <t>紅蘿蔔炒蛋</t>
    <phoneticPr fontId="3" type="noConversion"/>
  </si>
  <si>
    <t>韭菜豆芽</t>
    <phoneticPr fontId="3" type="noConversion"/>
  </si>
  <si>
    <t>有機蔬菜</t>
    <phoneticPr fontId="3" type="noConversion"/>
  </si>
  <si>
    <t>味噌豆腐湯</t>
    <phoneticPr fontId="3" type="noConversion"/>
  </si>
  <si>
    <t>豬肉.筍干/燒</t>
    <phoneticPr fontId="3" type="noConversion"/>
  </si>
  <si>
    <t>雞蛋.紅蘿蔔/炒</t>
    <phoneticPr fontId="3" type="noConversion"/>
  </si>
  <si>
    <t>豆芽.韭菜/炒</t>
    <phoneticPr fontId="3" type="noConversion"/>
  </si>
  <si>
    <t>豆腐.味噌</t>
    <phoneticPr fontId="3" type="noConversion"/>
  </si>
  <si>
    <t>一</t>
    <phoneticPr fontId="3" type="noConversion"/>
  </si>
  <si>
    <t>黃金小米飯</t>
    <phoneticPr fontId="3" type="noConversion"/>
  </si>
  <si>
    <t>糖醋雞丁</t>
    <phoneticPr fontId="3" type="noConversion"/>
  </si>
  <si>
    <t>干丁肉燥</t>
    <phoneticPr fontId="3" type="noConversion"/>
  </si>
  <si>
    <t>白菜滷</t>
    <phoneticPr fontId="3" type="noConversion"/>
  </si>
  <si>
    <t>產銷履歷蔬菜</t>
    <phoneticPr fontId="3" type="noConversion"/>
  </si>
  <si>
    <t>結頭菜湯</t>
    <phoneticPr fontId="3" type="noConversion"/>
  </si>
  <si>
    <t>雞肉.洋蔥/燒</t>
    <phoneticPr fontId="3" type="noConversion"/>
  </si>
  <si>
    <t>豆干丁.絞肉/燒</t>
    <phoneticPr fontId="3" type="noConversion"/>
  </si>
  <si>
    <t>大白菜.肉絲.紅蘿蔔.木耳/煮</t>
    <phoneticPr fontId="3" type="noConversion"/>
  </si>
  <si>
    <t>結頭菜.肉絲</t>
    <phoneticPr fontId="3" type="noConversion"/>
  </si>
  <si>
    <t>二</t>
    <phoneticPr fontId="3" type="noConversion"/>
  </si>
  <si>
    <t>蔥爆豬肉</t>
    <phoneticPr fontId="3" type="noConversion"/>
  </si>
  <si>
    <t>塔香海茸</t>
    <phoneticPr fontId="3" type="noConversion"/>
  </si>
  <si>
    <t>冬瓜魚丸煮</t>
    <phoneticPr fontId="3" type="noConversion"/>
  </si>
  <si>
    <t>摩摩喳喳</t>
    <phoneticPr fontId="3" type="noConversion"/>
  </si>
  <si>
    <t>豬肉.洋蔥/燒</t>
    <phoneticPr fontId="3" type="noConversion"/>
  </si>
  <si>
    <t>海茸.九層塔/燒</t>
    <phoneticPr fontId="3" type="noConversion"/>
  </si>
  <si>
    <t>冬瓜.魚丸.紅蘿蔔/煮</t>
    <phoneticPr fontId="3" type="noConversion"/>
  </si>
  <si>
    <t>地瓜.芋頭.西谷米.珍珠</t>
    <phoneticPr fontId="3" type="noConversion"/>
  </si>
  <si>
    <t>三</t>
    <phoneticPr fontId="3" type="noConversion"/>
  </si>
  <si>
    <t>紫米飯</t>
    <phoneticPr fontId="3" type="noConversion"/>
  </si>
  <si>
    <t>義式燉雞</t>
    <phoneticPr fontId="3" type="noConversion"/>
  </si>
  <si>
    <t>螞蟻上樹</t>
    <phoneticPr fontId="3" type="noConversion"/>
  </si>
  <si>
    <t>滷味</t>
    <phoneticPr fontId="3" type="noConversion"/>
  </si>
  <si>
    <t>季節蔬菜</t>
    <phoneticPr fontId="3" type="noConversion"/>
  </si>
  <si>
    <t>豆薯蛋花湯</t>
    <phoneticPr fontId="3" type="noConversion"/>
  </si>
  <si>
    <t>雞肉.洋芋/燉</t>
    <phoneticPr fontId="3" type="noConversion"/>
  </si>
  <si>
    <t>冬粉.時蔬/煮</t>
    <phoneticPr fontId="3" type="noConversion"/>
  </si>
  <si>
    <t>豆干.海帶.素肚/滷</t>
    <phoneticPr fontId="3" type="noConversion"/>
  </si>
  <si>
    <t>豆薯.雞蛋</t>
    <phoneticPr fontId="3" type="noConversion"/>
  </si>
  <si>
    <t>糙米飯</t>
    <phoneticPr fontId="3" type="noConversion"/>
  </si>
  <si>
    <t>紅燒魚</t>
    <phoneticPr fontId="3" type="noConversion"/>
  </si>
  <si>
    <t>蕃茄炒蛋</t>
    <phoneticPr fontId="3" type="noConversion"/>
  </si>
  <si>
    <t>小瓜炒玉米筍</t>
    <phoneticPr fontId="3" type="noConversion"/>
  </si>
  <si>
    <t>巧達濃湯</t>
    <phoneticPr fontId="3" type="noConversion"/>
  </si>
  <si>
    <t>魚丁.洋蔥/燒</t>
    <phoneticPr fontId="3" type="noConversion"/>
  </si>
  <si>
    <t>雞蛋.蕃茄/炒</t>
    <phoneticPr fontId="3" type="noConversion"/>
  </si>
  <si>
    <t>小黃瓜.玉米筍.紅蘿蔔/炒</t>
    <phoneticPr fontId="3" type="noConversion"/>
  </si>
  <si>
    <t>洋芋.芋米粒</t>
    <phoneticPr fontId="3" type="noConversion"/>
  </si>
  <si>
    <t>肉燥乾麵</t>
    <phoneticPr fontId="3" type="noConversion"/>
  </si>
  <si>
    <t>香酥豬排</t>
    <phoneticPr fontId="3" type="noConversion"/>
  </si>
  <si>
    <t>三杯油豆腐</t>
    <phoneticPr fontId="3" type="noConversion"/>
  </si>
  <si>
    <t>鮮菇花椰</t>
    <phoneticPr fontId="3" type="noConversion"/>
  </si>
  <si>
    <t>蒲瓜肉絲湯</t>
    <phoneticPr fontId="3" type="noConversion"/>
  </si>
  <si>
    <t>豬排/炸</t>
    <phoneticPr fontId="3" type="noConversion"/>
  </si>
  <si>
    <t>油豆腐.絞肉.九層塔/燒</t>
    <phoneticPr fontId="3" type="noConversion"/>
  </si>
  <si>
    <t>花椰.香菇.紅蘿蔔/煮</t>
    <phoneticPr fontId="3" type="noConversion"/>
  </si>
  <si>
    <t>蒲瓜.肉絲</t>
    <phoneticPr fontId="3" type="noConversion"/>
  </si>
  <si>
    <t>蔬</t>
    <phoneticPr fontId="3" type="noConversion"/>
  </si>
  <si>
    <t>鐵板豆腐</t>
    <phoneticPr fontId="3" type="noConversion"/>
  </si>
  <si>
    <t>滷味燙</t>
    <phoneticPr fontId="3" type="noConversion"/>
  </si>
  <si>
    <t>珍珠紫菜湯</t>
    <phoneticPr fontId="19" type="noConversion"/>
  </si>
  <si>
    <t>豆腐.筍片.紅蘿蔔.木耳/燒</t>
    <phoneticPr fontId="3" type="noConversion"/>
  </si>
  <si>
    <t>高麗菜.金針菇.杏鮑菇/滷</t>
    <phoneticPr fontId="3" type="noConversion"/>
  </si>
  <si>
    <t>紫菜.玉米</t>
    <phoneticPr fontId="19" type="noConversion"/>
  </si>
  <si>
    <t>香鬆飯</t>
    <phoneticPr fontId="3" type="noConversion"/>
  </si>
  <si>
    <t>蜜燒豬肉</t>
    <phoneticPr fontId="3" type="noConversion"/>
  </si>
  <si>
    <t>香菇肉燥</t>
    <phoneticPr fontId="3" type="noConversion"/>
  </si>
  <si>
    <t>炒雙色</t>
    <phoneticPr fontId="3" type="noConversion"/>
  </si>
  <si>
    <t>客家米粉湯</t>
    <phoneticPr fontId="3" type="noConversion"/>
  </si>
  <si>
    <t>豬肉.地瓜/燒</t>
    <phoneticPr fontId="3" type="noConversion"/>
  </si>
  <si>
    <t>絞肉.香菇.碎干丁/滷</t>
    <phoneticPr fontId="3" type="noConversion"/>
  </si>
  <si>
    <t>海帶絲.豆芽.紅蘿蔔/炒</t>
    <phoneticPr fontId="3" type="noConversion"/>
  </si>
  <si>
    <t>粗米粉.絞肉</t>
    <phoneticPr fontId="3" type="noConversion"/>
  </si>
  <si>
    <t>芝麻烤腿排</t>
    <phoneticPr fontId="3" type="noConversion"/>
  </si>
  <si>
    <t>芹香甜條</t>
    <phoneticPr fontId="3" type="noConversion"/>
  </si>
  <si>
    <t>玉米炒蛋</t>
    <phoneticPr fontId="3" type="noConversion"/>
  </si>
  <si>
    <t>菇菇蔬菜湯</t>
    <phoneticPr fontId="3" type="noConversion"/>
  </si>
  <si>
    <t>腿排/烤</t>
    <phoneticPr fontId="3" type="noConversion"/>
  </si>
  <si>
    <t>甜不辣.芹菜/炒</t>
    <phoneticPr fontId="3" type="noConversion"/>
  </si>
  <si>
    <t>雞蛋.玉米粒/炒</t>
    <phoneticPr fontId="3" type="noConversion"/>
  </si>
  <si>
    <t>蔬菜.菇類</t>
    <phoneticPr fontId="3" type="noConversion"/>
  </si>
  <si>
    <t>燕麥飯</t>
    <phoneticPr fontId="3" type="noConversion"/>
  </si>
  <si>
    <t>BBQ炒肉片</t>
    <phoneticPr fontId="3" type="noConversion"/>
  </si>
  <si>
    <t>田園時蔬</t>
    <phoneticPr fontId="3" type="noConversion"/>
  </si>
  <si>
    <t>肉燥四季豆</t>
    <phoneticPr fontId="3" type="noConversion"/>
  </si>
  <si>
    <t>冬瓜肉片湯</t>
    <phoneticPr fontId="3" type="noConversion"/>
  </si>
  <si>
    <t>豆奶</t>
    <phoneticPr fontId="3" type="noConversion"/>
  </si>
  <si>
    <t>洋芋.毛豆.紅蘿蔔/煮</t>
    <phoneticPr fontId="3" type="noConversion"/>
  </si>
  <si>
    <t>四季豆.絞肉/燙</t>
    <phoneticPr fontId="3" type="noConversion"/>
  </si>
  <si>
    <t>冬瓜.肉片</t>
    <phoneticPr fontId="3" type="noConversion"/>
  </si>
  <si>
    <t>茄汁雞丁</t>
    <phoneticPr fontId="3" type="noConversion"/>
  </si>
  <si>
    <t>竹筍炒肉絲</t>
    <phoneticPr fontId="3" type="noConversion"/>
  </si>
  <si>
    <t>綜合滷味</t>
    <phoneticPr fontId="3" type="noConversion"/>
  </si>
  <si>
    <t>南瓜濃湯</t>
    <phoneticPr fontId="3" type="noConversion"/>
  </si>
  <si>
    <t>竹筍.肉絲/炒</t>
    <phoneticPr fontId="3" type="noConversion"/>
  </si>
  <si>
    <t>豆干.素肚.金針菇/滷</t>
    <phoneticPr fontId="3" type="noConversion"/>
  </si>
  <si>
    <t>南瓜.玉米粒</t>
    <phoneticPr fontId="3" type="noConversion"/>
  </si>
  <si>
    <t>蘑菇豬柳</t>
    <phoneticPr fontId="3" type="noConversion"/>
  </si>
  <si>
    <t>甘梅地瓜條</t>
    <phoneticPr fontId="3" type="noConversion"/>
  </si>
  <si>
    <t>蒜香花椰</t>
    <phoneticPr fontId="3" type="noConversion"/>
  </si>
  <si>
    <t>酸辣湯</t>
    <phoneticPr fontId="3" type="noConversion"/>
  </si>
  <si>
    <t>豬肉.洋蔥.蘑菇/燒</t>
    <phoneticPr fontId="3" type="noConversion"/>
  </si>
  <si>
    <t>地瓜/炸</t>
    <phoneticPr fontId="3" type="noConversion"/>
  </si>
  <si>
    <t>花椰.紅蘿蔔/煮</t>
    <phoneticPr fontId="3" type="noConversion"/>
  </si>
  <si>
    <t>豆腐.筍絲.紅蘿蔔.木耳</t>
    <phoneticPr fontId="3" type="noConversion"/>
  </si>
  <si>
    <t>紅燒肉</t>
    <phoneticPr fontId="3" type="noConversion"/>
  </si>
  <si>
    <t>黃金玉米</t>
    <phoneticPr fontId="3" type="noConversion"/>
  </si>
  <si>
    <t>四季豆炒肉絲</t>
    <phoneticPr fontId="3" type="noConversion"/>
  </si>
  <si>
    <t>蕃茄豆腐湯</t>
    <phoneticPr fontId="3" type="noConversion"/>
  </si>
  <si>
    <t>豬肉.蘿蔔/燒</t>
    <phoneticPr fontId="3" type="noConversion"/>
  </si>
  <si>
    <t>玉米粒.洋芋.毛豆.紅蘿蔔/煮</t>
    <phoneticPr fontId="3" type="noConversion"/>
  </si>
  <si>
    <t>四季豆.肉絲.木耳/炒</t>
    <phoneticPr fontId="3" type="noConversion"/>
  </si>
  <si>
    <t>豆腐.蕃茄</t>
    <phoneticPr fontId="3" type="noConversion"/>
  </si>
  <si>
    <t>瓜仔雞</t>
    <phoneticPr fontId="3" type="noConversion"/>
  </si>
  <si>
    <t>肉骨茶湯</t>
    <phoneticPr fontId="3" type="noConversion"/>
  </si>
  <si>
    <t>雞肉.脆瓜/煮</t>
    <phoneticPr fontId="3" type="noConversion"/>
  </si>
  <si>
    <t>大白菜.香菇.紅蘿蔔/滷</t>
    <phoneticPr fontId="3" type="noConversion"/>
  </si>
  <si>
    <t>結頭菜.肉片</t>
    <phoneticPr fontId="3" type="noConversion"/>
  </si>
  <si>
    <t>蔥燒豬柳</t>
    <phoneticPr fontId="3" type="noConversion"/>
  </si>
  <si>
    <t>肉燥油豆腐</t>
    <phoneticPr fontId="3" type="noConversion"/>
  </si>
  <si>
    <t>蒜香扁蒲</t>
    <phoneticPr fontId="3" type="noConversion"/>
  </si>
  <si>
    <t>紫菜針菇湯</t>
    <phoneticPr fontId="3" type="noConversion"/>
  </si>
  <si>
    <t>油豆腐.絞肉/滷</t>
    <phoneticPr fontId="3" type="noConversion"/>
  </si>
  <si>
    <t>蒲瓜.紅蘿蔔/煮</t>
    <phoneticPr fontId="3" type="noConversion"/>
  </si>
  <si>
    <t>紫菜.金針菇</t>
    <phoneticPr fontId="3" type="noConversion"/>
  </si>
  <si>
    <t>招牌炒飯</t>
    <phoneticPr fontId="3" type="noConversion"/>
  </si>
  <si>
    <t>五香滷腿排</t>
    <phoneticPr fontId="3" type="noConversion"/>
  </si>
  <si>
    <t>義式肉醬</t>
    <phoneticPr fontId="3" type="noConversion"/>
  </si>
  <si>
    <t>木耳炒高麗菜</t>
    <phoneticPr fontId="3" type="noConversion"/>
  </si>
  <si>
    <t>冬瓜排骨湯</t>
    <phoneticPr fontId="3" type="noConversion"/>
  </si>
  <si>
    <t>腿排/滷</t>
    <phoneticPr fontId="3" type="noConversion"/>
  </si>
  <si>
    <t>豆薯.絞肉.蕃茄.洋蔥/煮</t>
    <phoneticPr fontId="3" type="noConversion"/>
  </si>
  <si>
    <t>高麗菜.木耳/炒</t>
    <phoneticPr fontId="3" type="noConversion"/>
  </si>
  <si>
    <t>冬瓜.排骨</t>
    <phoneticPr fontId="3" type="noConversion"/>
  </si>
  <si>
    <t>紅藜米飯</t>
    <phoneticPr fontId="3" type="noConversion"/>
  </si>
  <si>
    <t>四喜豆包</t>
    <phoneticPr fontId="3" type="noConversion"/>
  </si>
  <si>
    <t>金瓜蒸蛋</t>
    <phoneticPr fontId="3" type="noConversion"/>
  </si>
  <si>
    <t>香菇蘿蔔湯</t>
    <phoneticPr fontId="3" type="noConversion"/>
  </si>
  <si>
    <t>豆包.甜椒.洋蔥.毛豆/燒</t>
    <phoneticPr fontId="3" type="noConversion"/>
  </si>
  <si>
    <t>雞蛋.南瓜/蒸</t>
    <phoneticPr fontId="3" type="noConversion"/>
  </si>
  <si>
    <t>甜不辣.芹菜.紅蘿蔔/炒</t>
    <phoneticPr fontId="3" type="noConversion"/>
  </si>
  <si>
    <t>白蘿蔔.香菇</t>
    <phoneticPr fontId="3" type="noConversion"/>
  </si>
  <si>
    <t>洋芋燉雞</t>
    <phoneticPr fontId="3" type="noConversion"/>
  </si>
  <si>
    <t>海根炒肉絲</t>
    <phoneticPr fontId="3" type="noConversion"/>
  </si>
  <si>
    <t>鮮菇燒豆腐</t>
    <phoneticPr fontId="3" type="noConversion"/>
  </si>
  <si>
    <t>羅宋湯</t>
    <phoneticPr fontId="3" type="noConversion"/>
  </si>
  <si>
    <t>海帶根.肉絲/炒</t>
    <phoneticPr fontId="3" type="noConversion"/>
  </si>
  <si>
    <t>豆腐.香菇.紅蘿蔔.木耳/燒</t>
    <phoneticPr fontId="3" type="noConversion"/>
  </si>
  <si>
    <t>時蔬.蕃茄</t>
    <phoneticPr fontId="3" type="noConversion"/>
  </si>
  <si>
    <t>麥片飯</t>
    <phoneticPr fontId="3" type="noConversion"/>
  </si>
  <si>
    <t>回鍋豬肉</t>
    <phoneticPr fontId="3" type="noConversion"/>
  </si>
  <si>
    <t>時蔬粉絲</t>
    <phoneticPr fontId="3" type="noConversion"/>
  </si>
  <si>
    <t>青木瓜排骨湯</t>
    <phoneticPr fontId="3" type="noConversion"/>
  </si>
  <si>
    <t>豬肉.豆干/炒</t>
    <phoneticPr fontId="3" type="noConversion"/>
  </si>
  <si>
    <t>青木瓜.排骨</t>
    <phoneticPr fontId="3" type="noConversion"/>
  </si>
  <si>
    <t>炒米粉</t>
    <phoneticPr fontId="3" type="noConversion"/>
  </si>
  <si>
    <t>懷舊豬排</t>
    <phoneticPr fontId="3" type="noConversion"/>
  </si>
  <si>
    <t>西芹素雞</t>
    <phoneticPr fontId="3" type="noConversion"/>
  </si>
  <si>
    <t>脆炒花椰</t>
    <phoneticPr fontId="3" type="noConversion"/>
  </si>
  <si>
    <t>綠豆地瓜湯</t>
    <phoneticPr fontId="3" type="noConversion"/>
  </si>
  <si>
    <t>豬排/燒</t>
    <phoneticPr fontId="3" type="noConversion"/>
  </si>
  <si>
    <t>西芹.素雞片/炒</t>
    <phoneticPr fontId="3" type="noConversion"/>
  </si>
  <si>
    <t>花椰.紅蘿蔔/炒</t>
    <phoneticPr fontId="3" type="noConversion"/>
  </si>
  <si>
    <t>綠豆.地瓜</t>
    <phoneticPr fontId="3" type="noConversion"/>
  </si>
  <si>
    <t>糖醋魚丁</t>
    <phoneticPr fontId="3" type="noConversion"/>
  </si>
  <si>
    <t>鹹水時蔬</t>
    <phoneticPr fontId="3" type="noConversion"/>
  </si>
  <si>
    <t>洋芋燒肉茸</t>
    <phoneticPr fontId="3" type="noConversion"/>
  </si>
  <si>
    <t>玉米濃湯</t>
    <phoneticPr fontId="3" type="noConversion"/>
  </si>
  <si>
    <t>高麗菜.肉絲.四季豆.紅蘿蔔/煮</t>
    <phoneticPr fontId="3" type="noConversion"/>
  </si>
  <si>
    <t>洋芋.絞肉/燒</t>
    <phoneticPr fontId="3" type="noConversion"/>
  </si>
  <si>
    <t>玉米粒.雞蛋</t>
    <phoneticPr fontId="3" type="noConversion"/>
  </si>
  <si>
    <t>海苔飯</t>
    <phoneticPr fontId="3" type="noConversion"/>
  </si>
  <si>
    <t>檸香雞翅</t>
    <phoneticPr fontId="3" type="noConversion"/>
  </si>
  <si>
    <t>瓜仔干丁</t>
    <phoneticPr fontId="3" type="noConversion"/>
  </si>
  <si>
    <t>蒜香四季豆</t>
    <phoneticPr fontId="3" type="noConversion"/>
  </si>
  <si>
    <t>海芽肉絲湯</t>
    <phoneticPr fontId="3" type="noConversion"/>
  </si>
  <si>
    <t>雞翅/烤</t>
    <phoneticPr fontId="3" type="noConversion"/>
  </si>
  <si>
    <t>豆干丁.絞瓜/煮</t>
    <phoneticPr fontId="3" type="noConversion"/>
  </si>
  <si>
    <t>四季豆.紅蘿蔔/煮</t>
    <phoneticPr fontId="3" type="noConversion"/>
  </si>
  <si>
    <t>海芽.肉絲</t>
    <phoneticPr fontId="3" type="noConversion"/>
  </si>
  <si>
    <t>筍乾扣肉</t>
    <phoneticPr fontId="3" type="noConversion"/>
  </si>
  <si>
    <t>蘿蔔貢丸</t>
    <phoneticPr fontId="3" type="noConversion"/>
  </si>
  <si>
    <t>洋蔥炒蛋</t>
    <phoneticPr fontId="3" type="noConversion"/>
  </si>
  <si>
    <t>蕃茄蔬菜湯</t>
    <phoneticPr fontId="3" type="noConversion"/>
  </si>
  <si>
    <t>豬肉.筍乾/燒</t>
    <phoneticPr fontId="3" type="noConversion"/>
  </si>
  <si>
    <t>白蘿蔔.貢丸/煮</t>
    <phoneticPr fontId="3" type="noConversion"/>
  </si>
  <si>
    <t>雞蛋.洋蔥.毛豆/炒</t>
    <phoneticPr fontId="3" type="noConversion"/>
  </si>
  <si>
    <t>蕃茄.高麗菜</t>
    <phoneticPr fontId="3" type="noConversion"/>
  </si>
  <si>
    <t>麻油雞</t>
    <phoneticPr fontId="3" type="noConversion"/>
  </si>
  <si>
    <t>芝麻黑豆干</t>
    <phoneticPr fontId="3" type="noConversion"/>
  </si>
  <si>
    <t>鮮菇炒小黃瓜</t>
    <phoneticPr fontId="3" type="noConversion"/>
  </si>
  <si>
    <t>針菇肉絲湯</t>
    <phoneticPr fontId="3" type="noConversion"/>
  </si>
  <si>
    <t>雞肉.米血.高麗菜/煮</t>
    <phoneticPr fontId="3" type="noConversion"/>
  </si>
  <si>
    <t>黑豆乾.芝麻/燒</t>
    <phoneticPr fontId="3" type="noConversion"/>
  </si>
  <si>
    <t>小黃瓜.美白菇.紅蘿蔔/炒</t>
    <phoneticPr fontId="3" type="noConversion"/>
  </si>
  <si>
    <t>金針菇.豆芽.肉絲</t>
    <phoneticPr fontId="3" type="noConversion"/>
  </si>
  <si>
    <t>滷豬排</t>
    <phoneticPr fontId="3" type="noConversion"/>
  </si>
  <si>
    <t>彩繪銀芽</t>
    <phoneticPr fontId="3" type="noConversion"/>
  </si>
  <si>
    <t>油燜筍干</t>
    <phoneticPr fontId="3" type="noConversion"/>
  </si>
  <si>
    <t>結頭排骨湯</t>
    <phoneticPr fontId="3" type="noConversion"/>
  </si>
  <si>
    <t>豬排/滷</t>
    <phoneticPr fontId="3" type="noConversion"/>
  </si>
  <si>
    <t>豆芽.豆包.紅蘿蔔.木耳/煮</t>
    <phoneticPr fontId="3" type="noConversion"/>
  </si>
  <si>
    <t>筍乾.絞肉/燒</t>
    <phoneticPr fontId="3" type="noConversion"/>
  </si>
  <si>
    <t>結頭菜.排骨</t>
    <phoneticPr fontId="3" type="noConversion"/>
  </si>
  <si>
    <t>288放假</t>
    <phoneticPr fontId="19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</si>
  <si>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19" type="noConversion"/>
  </si>
  <si>
    <t>★本廠一律使用「國產生鮮肉品」，產地：台灣。</t>
    <phoneticPr fontId="3" type="noConversion"/>
  </si>
  <si>
    <t>**3章1Q豆奶排第三週禮拜四</t>
    <phoneticPr fontId="3" type="noConversion"/>
  </si>
  <si>
    <t>**蔬食日第三週禮拜一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</si>
</sst>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41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娃娃體"/>
      <family val="5"/>
      <charset val="136"/>
    </font>
    <font>
      <b/>
      <sz val="8"/>
      <name val="華康娃娃體"/>
      <family val="5"/>
      <charset val="136"/>
    </font>
    <font>
      <b/>
      <sz val="12"/>
      <name val="華康娃娃體"/>
      <family val="5"/>
      <charset val="136"/>
    </font>
    <font>
      <b/>
      <sz val="4"/>
      <name val="華康娃娃體"/>
      <family val="5"/>
      <charset val="136"/>
    </font>
    <font>
      <b/>
      <sz val="4.8"/>
      <name val="華康娃娃體"/>
      <family val="5"/>
      <charset val="136"/>
    </font>
    <font>
      <b/>
      <sz val="5"/>
      <name val="華康娃娃體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華康娃娃體"/>
      <family val="5"/>
      <charset val="136"/>
    </font>
    <font>
      <sz val="8"/>
      <name val="華康娃娃體"/>
      <family val="5"/>
      <charset val="136"/>
    </font>
    <font>
      <sz val="12"/>
      <color theme="1"/>
      <name val="華康娃娃體"/>
      <family val="5"/>
      <charset val="136"/>
    </font>
    <font>
      <b/>
      <sz val="16"/>
      <color theme="1"/>
      <name val="華康娃娃體"/>
      <family val="5"/>
      <charset val="136"/>
    </font>
    <font>
      <sz val="14"/>
      <color theme="1"/>
      <name val="華康娃娃體"/>
      <family val="5"/>
      <charset val="136"/>
    </font>
    <font>
      <sz val="12"/>
      <name val="新細明體"/>
      <family val="1"/>
      <charset val="136"/>
    </font>
    <font>
      <sz val="8"/>
      <color theme="1"/>
      <name val="華康娃娃體"/>
      <family val="5"/>
      <charset val="136"/>
    </font>
    <font>
      <sz val="9"/>
      <name val="新細明體"/>
      <family val="1"/>
      <charset val="136"/>
      <scheme val="minor"/>
    </font>
    <font>
      <sz val="13"/>
      <name val="華康娃娃體"/>
      <family val="5"/>
      <charset val="136"/>
    </font>
    <font>
      <sz val="6"/>
      <name val="華康娃娃體"/>
      <family val="5"/>
      <charset val="136"/>
    </font>
    <font>
      <sz val="9"/>
      <name val="華康娃娃體"/>
      <family val="5"/>
      <charset val="136"/>
    </font>
    <font>
      <sz val="16"/>
      <color theme="1"/>
      <name val="華康娃娃體"/>
      <family val="5"/>
      <charset val="136"/>
    </font>
    <font>
      <sz val="14"/>
      <name val="華康娃娃體"/>
      <family val="5"/>
      <charset val="136"/>
    </font>
    <font>
      <sz val="13"/>
      <color theme="1"/>
      <name val="華康娃娃體"/>
      <family val="5"/>
      <charset val="136"/>
    </font>
    <font>
      <sz val="13"/>
      <color rgb="FFFF0000"/>
      <name val="華康娃娃體"/>
      <family val="5"/>
      <charset val="136"/>
    </font>
    <font>
      <sz val="8"/>
      <color rgb="FFFF0000"/>
      <name val="華康娃娃體"/>
      <family val="5"/>
      <charset val="136"/>
    </font>
    <font>
      <b/>
      <sz val="14"/>
      <color theme="1"/>
      <name val="華康娃娃體"/>
      <family val="5"/>
      <charset val="136"/>
    </font>
    <font>
      <sz val="12"/>
      <name val="華康娃娃體"/>
      <family val="5"/>
      <charset val="136"/>
    </font>
    <font>
      <sz val="16"/>
      <name val="華康娃娃體"/>
      <family val="5"/>
      <charset val="136"/>
    </font>
    <font>
      <sz val="7"/>
      <name val="華康娃娃體"/>
      <family val="5"/>
      <charset val="136"/>
    </font>
    <font>
      <sz val="10"/>
      <color theme="1"/>
      <name val="華康娃娃體"/>
      <family val="5"/>
      <charset val="136"/>
    </font>
    <font>
      <b/>
      <sz val="16"/>
      <name val="華康娃娃體"/>
      <family val="5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8"/>
      <color rgb="FF002060"/>
      <name val="華康中黑體"/>
      <family val="3"/>
      <charset val="136"/>
    </font>
    <font>
      <sz val="8"/>
      <color theme="1"/>
      <name val="微軟正黑體"/>
      <family val="2"/>
      <charset val="136"/>
    </font>
    <font>
      <b/>
      <sz val="10"/>
      <color rgb="FF00B050"/>
      <name val="微軟正黑體"/>
      <family val="2"/>
      <charset val="136"/>
    </font>
    <font>
      <sz val="16"/>
      <color theme="1"/>
      <name val="華康POP1體W5"/>
      <family val="5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63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rgb="FF9933FF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rgb="FF9933FF"/>
      </bottom>
      <diagonal/>
    </border>
    <border>
      <left/>
      <right/>
      <top/>
      <bottom style="medium">
        <color rgb="FF9933FF"/>
      </bottom>
      <diagonal/>
    </border>
    <border>
      <left/>
      <right style="medium">
        <color rgb="FF9933FF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</cellStyleXfs>
  <cellXfs count="199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textRotation="255"/>
    </xf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176" fontId="12" fillId="2" borderId="1" xfId="2" applyNumberFormat="1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4" fillId="2" borderId="6" xfId="2" applyFont="1" applyFill="1" applyBorder="1" applyAlignment="1">
      <alignment horizontal="center" vertical="center" shrinkToFit="1"/>
    </xf>
    <xf numFmtId="0" fontId="15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8" fillId="2" borderId="2" xfId="3" applyFont="1" applyFill="1" applyBorder="1" applyAlignment="1">
      <alignment horizontal="center" vertical="center" wrapText="1" shrinkToFit="1"/>
    </xf>
    <xf numFmtId="0" fontId="20" fillId="2" borderId="2" xfId="2" applyFont="1" applyFill="1" applyBorder="1" applyAlignment="1">
      <alignment horizontal="center" vertical="center" shrinkToFit="1"/>
    </xf>
    <xf numFmtId="0" fontId="21" fillId="2" borderId="2" xfId="1" applyFont="1" applyFill="1" applyBorder="1" applyAlignment="1">
      <alignment horizontal="center" vertical="center"/>
    </xf>
    <xf numFmtId="0" fontId="21" fillId="2" borderId="2" xfId="1" applyFont="1" applyFill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textRotation="255" wrapText="1"/>
    </xf>
    <xf numFmtId="177" fontId="21" fillId="2" borderId="6" xfId="1" applyNumberFormat="1" applyFont="1" applyFill="1" applyBorder="1" applyAlignment="1">
      <alignment horizontal="center" vertical="center" wrapText="1"/>
    </xf>
    <xf numFmtId="0" fontId="22" fillId="2" borderId="5" xfId="1" applyFont="1" applyFill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176" fontId="12" fillId="2" borderId="7" xfId="2" applyNumberFormat="1" applyFont="1" applyFill="1" applyBorder="1" applyAlignment="1">
      <alignment horizontal="center" vertical="center" shrinkToFit="1"/>
    </xf>
    <xf numFmtId="0" fontId="13" fillId="2" borderId="8" xfId="2" applyFont="1" applyFill="1" applyBorder="1" applyAlignment="1">
      <alignment horizontal="center" vertical="center" shrinkToFit="1"/>
    </xf>
    <xf numFmtId="0" fontId="18" fillId="2" borderId="9" xfId="0" applyFont="1" applyFill="1" applyBorder="1" applyAlignment="1">
      <alignment horizontal="center" vertical="center" shrinkToFit="1"/>
    </xf>
    <xf numFmtId="0" fontId="18" fillId="2" borderId="10" xfId="2" applyFont="1" applyFill="1" applyBorder="1" applyAlignment="1">
      <alignment horizontal="center" vertical="center" shrinkToFit="1"/>
    </xf>
    <xf numFmtId="0" fontId="18" fillId="2" borderId="8" xfId="3" applyFont="1" applyFill="1" applyBorder="1" applyAlignment="1">
      <alignment horizontal="center" vertical="center" wrapText="1" shrinkToFit="1"/>
    </xf>
    <xf numFmtId="0" fontId="13" fillId="2" borderId="10" xfId="2" applyFont="1" applyFill="1" applyBorder="1" applyAlignment="1">
      <alignment horizontal="center" vertical="center" shrinkToFit="1"/>
    </xf>
    <xf numFmtId="0" fontId="21" fillId="2" borderId="8" xfId="1" applyFont="1" applyFill="1" applyBorder="1" applyAlignment="1">
      <alignment horizontal="center" vertical="center"/>
    </xf>
    <xf numFmtId="0" fontId="21" fillId="2" borderId="8" xfId="1" applyFont="1" applyFill="1" applyBorder="1" applyAlignment="1">
      <alignment horizontal="center" vertical="center" wrapText="1"/>
    </xf>
    <xf numFmtId="0" fontId="21" fillId="2" borderId="10" xfId="1" applyFont="1" applyFill="1" applyBorder="1" applyAlignment="1">
      <alignment horizontal="center" vertical="center" wrapText="1"/>
    </xf>
    <xf numFmtId="0" fontId="13" fillId="2" borderId="10" xfId="1" applyFont="1" applyFill="1" applyBorder="1" applyAlignment="1">
      <alignment horizontal="center" vertical="center" textRotation="255" wrapText="1"/>
    </xf>
    <xf numFmtId="177" fontId="21" fillId="2" borderId="9" xfId="1" applyNumberFormat="1" applyFont="1" applyFill="1" applyBorder="1" applyAlignment="1">
      <alignment horizontal="center" vertical="center" wrapText="1"/>
    </xf>
    <xf numFmtId="0" fontId="22" fillId="2" borderId="11" xfId="1" applyFont="1" applyFill="1" applyBorder="1" applyAlignment="1">
      <alignment horizontal="center" vertical="center" wrapText="1"/>
    </xf>
    <xf numFmtId="176" fontId="12" fillId="2" borderId="12" xfId="2" applyNumberFormat="1" applyFont="1" applyFill="1" applyBorder="1" applyAlignment="1">
      <alignment horizontal="center" vertical="center" shrinkToFit="1"/>
    </xf>
    <xf numFmtId="0" fontId="13" fillId="2" borderId="13" xfId="2" applyFont="1" applyFill="1" applyBorder="1" applyAlignment="1">
      <alignment horizontal="center" vertical="center" shrinkToFit="1"/>
    </xf>
    <xf numFmtId="0" fontId="14" fillId="2" borderId="14" xfId="2" applyFont="1" applyFill="1" applyBorder="1" applyAlignment="1">
      <alignment horizontal="center" vertical="center" shrinkToFit="1"/>
    </xf>
    <xf numFmtId="0" fontId="23" fillId="2" borderId="14" xfId="2" applyFont="1" applyFill="1" applyBorder="1" applyAlignment="1">
      <alignment horizontal="center" vertical="center" shrinkToFit="1"/>
    </xf>
    <xf numFmtId="0" fontId="16" fillId="2" borderId="14" xfId="2" applyFont="1" applyFill="1" applyBorder="1" applyAlignment="1">
      <alignment horizontal="center" vertical="center" shrinkToFit="1"/>
    </xf>
    <xf numFmtId="0" fontId="24" fillId="2" borderId="14" xfId="2" applyFont="1" applyFill="1" applyBorder="1" applyAlignment="1">
      <alignment horizontal="center" vertical="center" shrinkToFit="1"/>
    </xf>
    <xf numFmtId="0" fontId="18" fillId="2" borderId="15" xfId="3" applyFont="1" applyFill="1" applyBorder="1" applyAlignment="1">
      <alignment horizontal="center" vertical="center" wrapText="1" shrinkToFit="1"/>
    </xf>
    <xf numFmtId="0" fontId="25" fillId="2" borderId="14" xfId="2" applyFont="1" applyFill="1" applyBorder="1" applyAlignment="1">
      <alignment horizontal="center" vertical="center" shrinkToFit="1"/>
    </xf>
    <xf numFmtId="0" fontId="21" fillId="2" borderId="10" xfId="1" applyFont="1" applyFill="1" applyBorder="1" applyAlignment="1">
      <alignment horizontal="center" vertical="center"/>
    </xf>
    <xf numFmtId="0" fontId="21" fillId="2" borderId="14" xfId="1" applyFont="1" applyFill="1" applyBorder="1" applyAlignment="1">
      <alignment horizontal="center" vertical="center" wrapText="1"/>
    </xf>
    <xf numFmtId="0" fontId="13" fillId="2" borderId="14" xfId="1" applyFont="1" applyFill="1" applyBorder="1" applyAlignment="1">
      <alignment horizontal="center" vertical="center" textRotation="255" wrapText="1"/>
    </xf>
    <xf numFmtId="177" fontId="21" fillId="2" borderId="15" xfId="1" applyNumberFormat="1" applyFont="1" applyFill="1" applyBorder="1" applyAlignment="1">
      <alignment horizontal="center" vertical="center" wrapText="1"/>
    </xf>
    <xf numFmtId="0" fontId="22" fillId="2" borderId="16" xfId="1" applyFont="1" applyFill="1" applyBorder="1" applyAlignment="1">
      <alignment horizontal="center" vertical="center" wrapText="1"/>
    </xf>
    <xf numFmtId="176" fontId="12" fillId="2" borderId="17" xfId="2" applyNumberFormat="1" applyFont="1" applyFill="1" applyBorder="1" applyAlignment="1">
      <alignment horizontal="center" vertical="center" shrinkToFit="1"/>
    </xf>
    <xf numFmtId="0" fontId="13" fillId="2" borderId="18" xfId="2" applyFont="1" applyFill="1" applyBorder="1" applyAlignment="1">
      <alignment horizontal="center" vertical="center" shrinkToFit="1"/>
    </xf>
    <xf numFmtId="0" fontId="18" fillId="2" borderId="19" xfId="0" applyFont="1" applyFill="1" applyBorder="1" applyAlignment="1">
      <alignment horizontal="center" vertical="center" shrinkToFit="1"/>
    </xf>
    <xf numFmtId="0" fontId="18" fillId="2" borderId="19" xfId="2" applyFont="1" applyFill="1" applyBorder="1" applyAlignment="1">
      <alignment horizontal="center" vertical="center" shrinkToFit="1"/>
    </xf>
    <xf numFmtId="0" fontId="13" fillId="2" borderId="19" xfId="2" applyFont="1" applyFill="1" applyBorder="1" applyAlignment="1">
      <alignment horizontal="center" vertical="center" shrinkToFit="1"/>
    </xf>
    <xf numFmtId="0" fontId="18" fillId="2" borderId="20" xfId="0" applyFont="1" applyFill="1" applyBorder="1" applyAlignment="1">
      <alignment horizontal="center" vertical="center" wrapText="1" shrinkToFit="1"/>
    </xf>
    <xf numFmtId="0" fontId="21" fillId="2" borderId="19" xfId="1" applyFont="1" applyFill="1" applyBorder="1" applyAlignment="1">
      <alignment horizontal="center" vertical="center"/>
    </xf>
    <xf numFmtId="0" fontId="21" fillId="2" borderId="19" xfId="1" applyFont="1" applyFill="1" applyBorder="1" applyAlignment="1">
      <alignment horizontal="center" vertical="center" wrapText="1"/>
    </xf>
    <xf numFmtId="0" fontId="13" fillId="2" borderId="19" xfId="1" applyFont="1" applyFill="1" applyBorder="1" applyAlignment="1">
      <alignment horizontal="center" vertical="center" textRotation="255" wrapText="1"/>
    </xf>
    <xf numFmtId="177" fontId="21" fillId="2" borderId="20" xfId="1" applyNumberFormat="1" applyFont="1" applyFill="1" applyBorder="1" applyAlignment="1">
      <alignment horizontal="center" vertical="center" wrapText="1"/>
    </xf>
    <xf numFmtId="0" fontId="22" fillId="2" borderId="21" xfId="1" applyFont="1" applyFill="1" applyBorder="1" applyAlignment="1">
      <alignment horizontal="center" vertical="center" wrapText="1"/>
    </xf>
    <xf numFmtId="176" fontId="12" fillId="2" borderId="22" xfId="2" applyNumberFormat="1" applyFont="1" applyFill="1" applyBorder="1" applyAlignment="1">
      <alignment horizontal="center" vertical="center" shrinkToFit="1"/>
    </xf>
    <xf numFmtId="0" fontId="13" fillId="2" borderId="10" xfId="2" applyFont="1" applyFill="1" applyBorder="1" applyAlignment="1">
      <alignment horizontal="center" vertical="center" shrinkToFit="1"/>
    </xf>
    <xf numFmtId="0" fontId="14" fillId="2" borderId="23" xfId="2" applyFont="1" applyFill="1" applyBorder="1" applyAlignment="1">
      <alignment horizontal="center" vertical="center" shrinkToFit="1"/>
    </xf>
    <xf numFmtId="0" fontId="23" fillId="2" borderId="23" xfId="2" applyFont="1" applyFill="1" applyBorder="1" applyAlignment="1">
      <alignment horizontal="center" vertical="center" shrinkToFit="1"/>
    </xf>
    <xf numFmtId="0" fontId="16" fillId="2" borderId="23" xfId="2" applyFont="1" applyFill="1" applyBorder="1" applyAlignment="1">
      <alignment horizontal="center" vertical="center" shrinkToFit="1"/>
    </xf>
    <xf numFmtId="0" fontId="18" fillId="2" borderId="24" xfId="3" applyFont="1" applyFill="1" applyBorder="1" applyAlignment="1">
      <alignment horizontal="center" vertical="center" wrapText="1" shrinkToFit="1"/>
    </xf>
    <xf numFmtId="0" fontId="25" fillId="2" borderId="23" xfId="2" applyFont="1" applyFill="1" applyBorder="1" applyAlignment="1">
      <alignment horizontal="center" vertical="center" shrinkToFit="1"/>
    </xf>
    <xf numFmtId="176" fontId="12" fillId="2" borderId="25" xfId="2" applyNumberFormat="1" applyFont="1" applyFill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shrinkToFit="1"/>
    </xf>
    <xf numFmtId="0" fontId="18" fillId="2" borderId="9" xfId="0" applyFont="1" applyFill="1" applyBorder="1" applyAlignment="1">
      <alignment horizontal="center" vertical="center" wrapText="1" shrinkToFit="1"/>
    </xf>
    <xf numFmtId="0" fontId="13" fillId="2" borderId="26" xfId="2" applyFont="1" applyFill="1" applyBorder="1" applyAlignment="1">
      <alignment horizontal="center" vertical="center" shrinkToFit="1"/>
    </xf>
    <xf numFmtId="0" fontId="16" fillId="2" borderId="27" xfId="2" applyFont="1" applyFill="1" applyBorder="1" applyAlignment="1">
      <alignment horizontal="center" vertical="center" shrinkToFit="1"/>
    </xf>
    <xf numFmtId="0" fontId="18" fillId="2" borderId="28" xfId="3" applyFont="1" applyFill="1" applyBorder="1" applyAlignment="1">
      <alignment horizontal="center" vertical="center" wrapText="1" shrinkToFit="1"/>
    </xf>
    <xf numFmtId="0" fontId="26" fillId="2" borderId="27" xfId="2" applyFont="1" applyFill="1" applyBorder="1" applyAlignment="1">
      <alignment horizontal="center" vertical="center" shrinkToFit="1"/>
    </xf>
    <xf numFmtId="0" fontId="21" fillId="2" borderId="27" xfId="1" applyFont="1" applyFill="1" applyBorder="1" applyAlignment="1">
      <alignment horizontal="center" vertical="center"/>
    </xf>
    <xf numFmtId="0" fontId="21" fillId="2" borderId="27" xfId="1" applyFont="1" applyFill="1" applyBorder="1" applyAlignment="1">
      <alignment horizontal="center" vertical="center" wrapText="1"/>
    </xf>
    <xf numFmtId="0" fontId="13" fillId="2" borderId="27" xfId="1" applyFont="1" applyFill="1" applyBorder="1" applyAlignment="1">
      <alignment horizontal="center" vertical="center" textRotation="255" wrapText="1"/>
    </xf>
    <xf numFmtId="177" fontId="21" fillId="2" borderId="29" xfId="1" applyNumberFormat="1" applyFont="1" applyFill="1" applyBorder="1" applyAlignment="1">
      <alignment horizontal="center" vertical="center" wrapText="1"/>
    </xf>
    <xf numFmtId="0" fontId="22" fillId="2" borderId="30" xfId="1" applyFont="1" applyFill="1" applyBorder="1" applyAlignment="1">
      <alignment horizontal="center" vertical="center" wrapText="1"/>
    </xf>
    <xf numFmtId="176" fontId="12" fillId="2" borderId="31" xfId="2" applyNumberFormat="1" applyFont="1" applyFill="1" applyBorder="1" applyAlignment="1">
      <alignment horizontal="center" vertical="center" shrinkToFit="1"/>
    </xf>
    <xf numFmtId="0" fontId="13" fillId="2" borderId="32" xfId="2" applyFont="1" applyFill="1" applyBorder="1" applyAlignment="1">
      <alignment horizontal="center" vertical="center" shrinkToFit="1"/>
    </xf>
    <xf numFmtId="0" fontId="18" fillId="2" borderId="8" xfId="2" applyFont="1" applyFill="1" applyBorder="1" applyAlignment="1">
      <alignment horizontal="center" vertical="center" shrinkToFit="1"/>
    </xf>
    <xf numFmtId="0" fontId="14" fillId="2" borderId="33" xfId="0" applyFont="1" applyFill="1" applyBorder="1" applyAlignment="1">
      <alignment horizontal="center" vertical="center" wrapText="1" shrinkToFit="1"/>
    </xf>
    <xf numFmtId="0" fontId="27" fillId="2" borderId="8" xfId="2" applyFont="1" applyFill="1" applyBorder="1" applyAlignment="1">
      <alignment horizontal="center" vertical="center" shrinkToFit="1"/>
    </xf>
    <xf numFmtId="176" fontId="28" fillId="2" borderId="34" xfId="2" applyNumberFormat="1" applyFont="1" applyFill="1" applyBorder="1" applyAlignment="1">
      <alignment horizontal="center" vertical="center" shrinkToFit="1"/>
    </xf>
    <xf numFmtId="0" fontId="18" fillId="2" borderId="14" xfId="2" applyFont="1" applyFill="1" applyBorder="1" applyAlignment="1">
      <alignment horizontal="center" vertical="center" shrinkToFit="1"/>
    </xf>
    <xf numFmtId="0" fontId="14" fillId="2" borderId="27" xfId="2" applyFont="1" applyFill="1" applyBorder="1" applyAlignment="1">
      <alignment horizontal="center" vertical="center" shrinkToFit="1"/>
    </xf>
    <xf numFmtId="0" fontId="20" fillId="2" borderId="14" xfId="2" applyFont="1" applyFill="1" applyBorder="1" applyAlignment="1">
      <alignment horizontal="center" vertical="center" shrinkToFit="1"/>
    </xf>
    <xf numFmtId="0" fontId="21" fillId="2" borderId="14" xfId="1" applyFont="1" applyFill="1" applyBorder="1" applyAlignment="1">
      <alignment horizontal="center" vertical="center"/>
    </xf>
    <xf numFmtId="176" fontId="28" fillId="2" borderId="7" xfId="2" applyNumberFormat="1" applyFont="1" applyFill="1" applyBorder="1" applyAlignment="1">
      <alignment horizontal="center" vertical="center" shrinkToFit="1"/>
    </xf>
    <xf numFmtId="0" fontId="18" fillId="2" borderId="8" xfId="2" applyFont="1" applyFill="1" applyBorder="1" applyAlignment="1">
      <alignment horizontal="center" vertical="center" shrinkToFit="1"/>
    </xf>
    <xf numFmtId="0" fontId="18" fillId="2" borderId="35" xfId="2" applyFont="1" applyFill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wrapText="1" shrinkToFit="1"/>
    </xf>
    <xf numFmtId="0" fontId="13" fillId="2" borderId="8" xfId="1" applyFont="1" applyFill="1" applyBorder="1" applyAlignment="1">
      <alignment horizontal="center" vertical="center" textRotation="255" wrapText="1"/>
    </xf>
    <xf numFmtId="177" fontId="21" fillId="2" borderId="37" xfId="1" applyNumberFormat="1" applyFont="1" applyFill="1" applyBorder="1" applyAlignment="1">
      <alignment horizontal="center" vertical="center" wrapText="1"/>
    </xf>
    <xf numFmtId="0" fontId="22" fillId="2" borderId="38" xfId="1" applyFont="1" applyFill="1" applyBorder="1" applyAlignment="1">
      <alignment horizontal="center" vertical="center" wrapText="1"/>
    </xf>
    <xf numFmtId="176" fontId="12" fillId="2" borderId="34" xfId="2" applyNumberFormat="1" applyFont="1" applyFill="1" applyBorder="1" applyAlignment="1">
      <alignment horizontal="center" vertical="center" shrinkToFit="1"/>
    </xf>
    <xf numFmtId="0" fontId="14" fillId="2" borderId="15" xfId="2" applyFont="1" applyFill="1" applyBorder="1" applyAlignment="1">
      <alignment horizontal="center" vertical="center" shrinkToFit="1"/>
    </xf>
    <xf numFmtId="0" fontId="24" fillId="3" borderId="27" xfId="2" applyFont="1" applyFill="1" applyBorder="1" applyAlignment="1">
      <alignment horizontal="center" vertical="center" shrinkToFit="1"/>
    </xf>
    <xf numFmtId="0" fontId="13" fillId="3" borderId="10" xfId="2" applyFont="1" applyFill="1" applyBorder="1" applyAlignment="1">
      <alignment horizontal="center" vertical="center" shrinkToFit="1"/>
    </xf>
    <xf numFmtId="0" fontId="13" fillId="2" borderId="8" xfId="2" applyFont="1" applyFill="1" applyBorder="1" applyAlignment="1">
      <alignment horizontal="center" vertical="center" shrinkToFit="1"/>
    </xf>
    <xf numFmtId="0" fontId="18" fillId="2" borderId="37" xfId="0" applyFont="1" applyFill="1" applyBorder="1" applyAlignment="1">
      <alignment horizontal="center" vertical="center" wrapText="1" shrinkToFit="1"/>
    </xf>
    <xf numFmtId="0" fontId="15" fillId="2" borderId="14" xfId="2" applyFont="1" applyFill="1" applyBorder="1" applyAlignment="1">
      <alignment horizontal="center" vertical="center" shrinkToFit="1"/>
    </xf>
    <xf numFmtId="0" fontId="13" fillId="2" borderId="23" xfId="2" applyFont="1" applyFill="1" applyBorder="1" applyAlignment="1">
      <alignment horizontal="center" vertical="center" shrinkToFit="1"/>
    </xf>
    <xf numFmtId="0" fontId="29" fillId="2" borderId="23" xfId="2" applyFont="1" applyFill="1" applyBorder="1" applyAlignment="1">
      <alignment horizontal="center" vertical="center" shrinkToFit="1"/>
    </xf>
    <xf numFmtId="0" fontId="30" fillId="2" borderId="23" xfId="2" applyFont="1" applyFill="1" applyBorder="1" applyAlignment="1">
      <alignment horizontal="center" vertical="center" shrinkToFit="1"/>
    </xf>
    <xf numFmtId="0" fontId="24" fillId="2" borderId="23" xfId="2" applyFont="1" applyFill="1" applyBorder="1" applyAlignment="1">
      <alignment horizontal="center" vertical="center" shrinkToFit="1"/>
    </xf>
    <xf numFmtId="0" fontId="31" fillId="2" borderId="24" xfId="3" applyFont="1" applyFill="1" applyBorder="1" applyAlignment="1">
      <alignment horizontal="center" vertical="center" wrapText="1" shrinkToFit="1"/>
    </xf>
    <xf numFmtId="0" fontId="20" fillId="2" borderId="23" xfId="2" applyFont="1" applyFill="1" applyBorder="1" applyAlignment="1">
      <alignment horizontal="center" vertical="center" shrinkToFit="1"/>
    </xf>
    <xf numFmtId="0" fontId="21" fillId="2" borderId="23" xfId="1" applyFont="1" applyFill="1" applyBorder="1" applyAlignment="1">
      <alignment horizontal="center" vertical="center"/>
    </xf>
    <xf numFmtId="0" fontId="21" fillId="2" borderId="23" xfId="1" applyFont="1" applyFill="1" applyBorder="1" applyAlignment="1">
      <alignment horizontal="center" vertical="center" wrapText="1"/>
    </xf>
    <xf numFmtId="0" fontId="5" fillId="2" borderId="23" xfId="1" applyFont="1" applyFill="1" applyBorder="1" applyAlignment="1">
      <alignment horizontal="center" vertical="center" textRotation="255" wrapText="1"/>
    </xf>
    <xf numFmtId="177" fontId="21" fillId="2" borderId="24" xfId="1" applyNumberFormat="1" applyFont="1" applyFill="1" applyBorder="1" applyAlignment="1">
      <alignment horizontal="center" vertical="center" wrapText="1"/>
    </xf>
    <xf numFmtId="0" fontId="22" fillId="2" borderId="39" xfId="1" applyFont="1" applyFill="1" applyBorder="1" applyAlignment="1">
      <alignment horizontal="center" vertical="center" wrapText="1"/>
    </xf>
    <xf numFmtId="0" fontId="13" fillId="2" borderId="35" xfId="2" applyFont="1" applyFill="1" applyBorder="1" applyAlignment="1">
      <alignment horizontal="center" vertical="center" shrinkToFit="1"/>
    </xf>
    <xf numFmtId="0" fontId="13" fillId="2" borderId="10" xfId="0" applyFont="1" applyFill="1" applyBorder="1" applyAlignment="1">
      <alignment horizontal="center" vertical="center" shrinkToFit="1"/>
    </xf>
    <xf numFmtId="0" fontId="31" fillId="2" borderId="9" xfId="0" applyFont="1" applyFill="1" applyBorder="1" applyAlignment="1">
      <alignment horizontal="center" vertical="center" wrapText="1" shrinkToFit="1"/>
    </xf>
    <xf numFmtId="0" fontId="5" fillId="2" borderId="10" xfId="1" applyFont="1" applyFill="1" applyBorder="1" applyAlignment="1">
      <alignment horizontal="center" vertical="center" textRotation="255" wrapText="1"/>
    </xf>
    <xf numFmtId="176" fontId="12" fillId="2" borderId="40" xfId="2" applyNumberFormat="1" applyFont="1" applyFill="1" applyBorder="1" applyAlignment="1">
      <alignment horizontal="center" vertical="center" shrinkToFit="1"/>
    </xf>
    <xf numFmtId="0" fontId="23" fillId="2" borderId="27" xfId="2" applyFont="1" applyFill="1" applyBorder="1" applyAlignment="1">
      <alignment horizontal="center" vertical="center" shrinkToFit="1"/>
    </xf>
    <xf numFmtId="0" fontId="16" fillId="3" borderId="15" xfId="2" applyFont="1" applyFill="1" applyBorder="1" applyAlignment="1">
      <alignment horizontal="center" vertical="center" shrinkToFit="1"/>
    </xf>
    <xf numFmtId="0" fontId="16" fillId="2" borderId="13" xfId="2" applyFont="1" applyFill="1" applyBorder="1" applyAlignment="1">
      <alignment horizontal="center" vertical="center" shrinkToFit="1"/>
    </xf>
    <xf numFmtId="0" fontId="18" fillId="3" borderId="37" xfId="2" applyFont="1" applyFill="1" applyBorder="1" applyAlignment="1">
      <alignment horizontal="center" vertical="center" shrinkToFit="1"/>
    </xf>
    <xf numFmtId="0" fontId="18" fillId="2" borderId="41" xfId="2" applyFont="1" applyFill="1" applyBorder="1" applyAlignment="1">
      <alignment horizontal="center" vertical="center" shrinkToFit="1"/>
    </xf>
    <xf numFmtId="0" fontId="14" fillId="2" borderId="42" xfId="0" applyFont="1" applyFill="1" applyBorder="1" applyAlignment="1">
      <alignment horizontal="center" vertical="center" wrapText="1" shrinkToFit="1"/>
    </xf>
    <xf numFmtId="0" fontId="21" fillId="2" borderId="35" xfId="1" applyFont="1" applyFill="1" applyBorder="1" applyAlignment="1">
      <alignment horizontal="center" vertical="center"/>
    </xf>
    <xf numFmtId="0" fontId="15" fillId="2" borderId="10" xfId="2" applyFont="1" applyFill="1" applyBorder="1" applyAlignment="1">
      <alignment horizontal="center" vertical="center" shrinkToFit="1"/>
    </xf>
    <xf numFmtId="0" fontId="18" fillId="2" borderId="43" xfId="3" applyFont="1" applyFill="1" applyBorder="1" applyAlignment="1">
      <alignment horizontal="center" vertical="center" wrapText="1" shrinkToFit="1"/>
    </xf>
    <xf numFmtId="0" fontId="18" fillId="2" borderId="35" xfId="2" applyFont="1" applyFill="1" applyBorder="1" applyAlignment="1">
      <alignment horizontal="center" vertical="center" shrinkToFit="1"/>
    </xf>
    <xf numFmtId="0" fontId="13" fillId="2" borderId="27" xfId="2" applyFont="1" applyFill="1" applyBorder="1" applyAlignment="1">
      <alignment horizontal="center" vertical="center" shrinkToFit="1"/>
    </xf>
    <xf numFmtId="0" fontId="30" fillId="2" borderId="14" xfId="2" applyFont="1" applyFill="1" applyBorder="1" applyAlignment="1">
      <alignment horizontal="center" vertical="center" shrinkToFit="1"/>
    </xf>
    <xf numFmtId="0" fontId="18" fillId="2" borderId="27" xfId="3" applyFont="1" applyFill="1" applyBorder="1" applyAlignment="1">
      <alignment horizontal="center" vertical="center" wrapText="1" shrinkToFit="1"/>
    </xf>
    <xf numFmtId="0" fontId="25" fillId="2" borderId="15" xfId="2" applyFont="1" applyFill="1" applyBorder="1" applyAlignment="1">
      <alignment horizontal="center" vertical="center" shrinkToFit="1"/>
    </xf>
    <xf numFmtId="0" fontId="14" fillId="2" borderId="10" xfId="2" applyFont="1" applyFill="1" applyBorder="1" applyAlignment="1">
      <alignment horizontal="center" vertical="center" shrinkToFit="1"/>
    </xf>
    <xf numFmtId="0" fontId="18" fillId="2" borderId="37" xfId="2" applyFont="1" applyFill="1" applyBorder="1" applyAlignment="1">
      <alignment horizontal="center" vertical="center" shrinkToFit="1"/>
    </xf>
    <xf numFmtId="0" fontId="30" fillId="2" borderId="27" xfId="2" applyFont="1" applyFill="1" applyBorder="1" applyAlignment="1">
      <alignment horizontal="center" vertical="center" shrinkToFit="1"/>
    </xf>
    <xf numFmtId="0" fontId="24" fillId="2" borderId="10" xfId="2" applyFont="1" applyFill="1" applyBorder="1" applyAlignment="1">
      <alignment horizontal="center" vertical="center" shrinkToFit="1"/>
    </xf>
    <xf numFmtId="0" fontId="20" fillId="2" borderId="10" xfId="2" applyFont="1" applyFill="1" applyBorder="1" applyAlignment="1">
      <alignment horizontal="center" vertical="center" shrinkToFit="1"/>
    </xf>
    <xf numFmtId="0" fontId="13" fillId="2" borderId="23" xfId="1" applyFont="1" applyFill="1" applyBorder="1" applyAlignment="1">
      <alignment horizontal="center" vertical="center" textRotation="255" wrapText="1"/>
    </xf>
    <xf numFmtId="176" fontId="12" fillId="2" borderId="44" xfId="2" applyNumberFormat="1" applyFont="1" applyFill="1" applyBorder="1" applyAlignment="1">
      <alignment horizontal="center" vertical="center" shrinkToFit="1"/>
    </xf>
    <xf numFmtId="0" fontId="13" fillId="2" borderId="45" xfId="2" applyFont="1" applyFill="1" applyBorder="1" applyAlignment="1">
      <alignment horizontal="center" vertical="center" shrinkToFit="1"/>
    </xf>
    <xf numFmtId="0" fontId="18" fillId="2" borderId="45" xfId="2" applyFont="1" applyFill="1" applyBorder="1" applyAlignment="1">
      <alignment horizontal="center" vertical="center" shrinkToFit="1"/>
    </xf>
    <xf numFmtId="0" fontId="18" fillId="2" borderId="46" xfId="0" applyFont="1" applyFill="1" applyBorder="1" applyAlignment="1">
      <alignment horizontal="center" vertical="center" wrapText="1" shrinkToFit="1"/>
    </xf>
    <xf numFmtId="0" fontId="21" fillId="2" borderId="45" xfId="1" applyFont="1" applyFill="1" applyBorder="1" applyAlignment="1">
      <alignment horizontal="center" vertical="center"/>
    </xf>
    <xf numFmtId="0" fontId="21" fillId="2" borderId="45" xfId="1" applyFont="1" applyFill="1" applyBorder="1" applyAlignment="1">
      <alignment horizontal="center" vertical="center" wrapText="1"/>
    </xf>
    <xf numFmtId="0" fontId="13" fillId="2" borderId="45" xfId="1" applyFont="1" applyFill="1" applyBorder="1" applyAlignment="1">
      <alignment horizontal="center" vertical="center" textRotation="255" wrapText="1"/>
    </xf>
    <xf numFmtId="177" fontId="21" fillId="2" borderId="46" xfId="1" applyNumberFormat="1" applyFont="1" applyFill="1" applyBorder="1" applyAlignment="1">
      <alignment horizontal="center" vertical="center" wrapText="1"/>
    </xf>
    <xf numFmtId="0" fontId="22" fillId="2" borderId="47" xfId="1" applyFont="1" applyFill="1" applyBorder="1" applyAlignment="1">
      <alignment horizontal="center" vertical="center" wrapText="1"/>
    </xf>
    <xf numFmtId="176" fontId="12" fillId="2" borderId="48" xfId="2" applyNumberFormat="1" applyFont="1" applyFill="1" applyBorder="1" applyAlignment="1">
      <alignment horizontal="center" vertical="center" shrinkToFit="1"/>
    </xf>
    <xf numFmtId="0" fontId="13" fillId="2" borderId="49" xfId="2" applyFont="1" applyFill="1" applyBorder="1" applyAlignment="1">
      <alignment horizontal="center" vertical="center" shrinkToFit="1"/>
    </xf>
    <xf numFmtId="0" fontId="14" fillId="2" borderId="2" xfId="2" applyFont="1" applyFill="1" applyBorder="1" applyAlignment="1">
      <alignment horizontal="center" vertical="center" shrinkToFit="1"/>
    </xf>
    <xf numFmtId="0" fontId="16" fillId="2" borderId="6" xfId="2" applyFont="1" applyFill="1" applyBorder="1" applyAlignment="1">
      <alignment horizontal="center" vertical="center" shrinkToFit="1"/>
    </xf>
    <xf numFmtId="0" fontId="18" fillId="2" borderId="50" xfId="3" applyFont="1" applyFill="1" applyBorder="1" applyAlignment="1">
      <alignment horizontal="center" vertical="center" wrapText="1" shrinkToFit="1"/>
    </xf>
    <xf numFmtId="0" fontId="13" fillId="2" borderId="51" xfId="2" applyFont="1" applyFill="1" applyBorder="1" applyAlignment="1">
      <alignment horizontal="center" vertical="center" shrinkToFit="1"/>
    </xf>
    <xf numFmtId="176" fontId="28" fillId="2" borderId="52" xfId="2" applyNumberFormat="1" applyFont="1" applyFill="1" applyBorder="1" applyAlignment="1">
      <alignment horizontal="center" vertical="center" shrinkToFit="1"/>
    </xf>
    <xf numFmtId="0" fontId="18" fillId="2" borderId="8" xfId="0" applyFont="1" applyFill="1" applyBorder="1" applyAlignment="1">
      <alignment horizontal="center" vertical="center" shrinkToFit="1"/>
    </xf>
    <xf numFmtId="0" fontId="13" fillId="2" borderId="14" xfId="2" applyFont="1" applyFill="1" applyBorder="1" applyAlignment="1">
      <alignment horizontal="center" vertical="center" shrinkToFit="1"/>
    </xf>
    <xf numFmtId="0" fontId="20" fillId="2" borderId="27" xfId="2" applyFont="1" applyFill="1" applyBorder="1" applyAlignment="1">
      <alignment horizontal="center" vertical="center" shrinkToFit="1"/>
    </xf>
    <xf numFmtId="0" fontId="18" fillId="2" borderId="37" xfId="0" applyFont="1" applyFill="1" applyBorder="1" applyAlignment="1">
      <alignment horizontal="center" vertical="center" shrinkToFit="1"/>
    </xf>
    <xf numFmtId="0" fontId="29" fillId="2" borderId="14" xfId="2" applyFont="1" applyFill="1" applyBorder="1" applyAlignment="1">
      <alignment horizontal="center" vertical="center" shrinkToFit="1"/>
    </xf>
    <xf numFmtId="0" fontId="18" fillId="2" borderId="9" xfId="3" applyFont="1" applyFill="1" applyBorder="1" applyAlignment="1">
      <alignment horizontal="center" vertical="center" wrapText="1" shrinkToFit="1"/>
    </xf>
    <xf numFmtId="0" fontId="32" fillId="2" borderId="20" xfId="0" applyFont="1" applyFill="1" applyBorder="1" applyAlignment="1">
      <alignment horizontal="center" vertical="center" shrinkToFit="1"/>
    </xf>
    <xf numFmtId="0" fontId="18" fillId="2" borderId="53" xfId="2" applyFont="1" applyFill="1" applyBorder="1" applyAlignment="1">
      <alignment horizontal="center" vertical="center" shrinkToFit="1"/>
    </xf>
    <xf numFmtId="0" fontId="18" fillId="2" borderId="20" xfId="3" applyFont="1" applyFill="1" applyBorder="1" applyAlignment="1">
      <alignment horizontal="center" vertical="center" wrapText="1" shrinkToFit="1"/>
    </xf>
    <xf numFmtId="0" fontId="29" fillId="2" borderId="10" xfId="2" applyFont="1" applyFill="1" applyBorder="1" applyAlignment="1">
      <alignment horizontal="center" vertical="center" shrinkToFit="1"/>
    </xf>
    <xf numFmtId="0" fontId="30" fillId="2" borderId="10" xfId="2" applyFont="1" applyFill="1" applyBorder="1" applyAlignment="1">
      <alignment horizontal="center" vertical="center" shrinkToFit="1"/>
    </xf>
    <xf numFmtId="0" fontId="16" fillId="2" borderId="10" xfId="2" applyFont="1" applyFill="1" applyBorder="1" applyAlignment="1">
      <alignment horizontal="center" vertical="center" shrinkToFit="1"/>
    </xf>
    <xf numFmtId="0" fontId="18" fillId="2" borderId="14" xfId="3" applyFont="1" applyFill="1" applyBorder="1" applyAlignment="1">
      <alignment horizontal="center" vertical="center" wrapText="1" shrinkToFit="1"/>
    </xf>
    <xf numFmtId="0" fontId="18" fillId="2" borderId="10" xfId="0" applyFont="1" applyFill="1" applyBorder="1" applyAlignment="1">
      <alignment horizontal="center" vertical="center" wrapText="1" shrinkToFit="1"/>
    </xf>
    <xf numFmtId="0" fontId="26" fillId="2" borderId="15" xfId="2" applyFont="1" applyFill="1" applyBorder="1" applyAlignment="1">
      <alignment horizontal="center" vertical="center" shrinkToFit="1"/>
    </xf>
    <xf numFmtId="0" fontId="29" fillId="2" borderId="8" xfId="2" applyFont="1" applyFill="1" applyBorder="1" applyAlignment="1">
      <alignment horizontal="center" vertical="center" shrinkToFit="1"/>
    </xf>
    <xf numFmtId="0" fontId="27" fillId="2" borderId="37" xfId="2" applyFont="1" applyFill="1" applyBorder="1" applyAlignment="1">
      <alignment horizontal="center" vertical="center" shrinkToFit="1"/>
    </xf>
    <xf numFmtId="0" fontId="20" fillId="2" borderId="26" xfId="2" applyFont="1" applyFill="1" applyBorder="1" applyAlignment="1">
      <alignment horizontal="center" vertical="center" shrinkToFit="1"/>
    </xf>
    <xf numFmtId="176" fontId="12" fillId="2" borderId="54" xfId="2" applyNumberFormat="1" applyFont="1" applyFill="1" applyBorder="1" applyAlignment="1">
      <alignment horizontal="center" vertical="center" shrinkToFit="1"/>
    </xf>
    <xf numFmtId="0" fontId="13" fillId="2" borderId="55" xfId="2" applyFont="1" applyFill="1" applyBorder="1" applyAlignment="1">
      <alignment horizontal="center" vertical="center" shrinkToFit="1"/>
    </xf>
    <xf numFmtId="0" fontId="15" fillId="2" borderId="23" xfId="2" applyFont="1" applyFill="1" applyBorder="1" applyAlignment="1">
      <alignment horizontal="center" vertical="center" shrinkToFit="1"/>
    </xf>
    <xf numFmtId="0" fontId="18" fillId="2" borderId="35" xfId="0" applyFont="1" applyFill="1" applyBorder="1" applyAlignment="1">
      <alignment horizontal="center" vertical="center" shrinkToFit="1"/>
    </xf>
    <xf numFmtId="0" fontId="18" fillId="2" borderId="56" xfId="0" applyFont="1" applyFill="1" applyBorder="1" applyAlignment="1">
      <alignment horizontal="center" vertical="center" wrapText="1" shrinkToFit="1"/>
    </xf>
    <xf numFmtId="0" fontId="16" fillId="2" borderId="15" xfId="2" applyFont="1" applyFill="1" applyBorder="1" applyAlignment="1">
      <alignment horizontal="center" vertical="center" shrinkToFit="1"/>
    </xf>
    <xf numFmtId="0" fontId="18" fillId="2" borderId="27" xfId="2" applyFont="1" applyFill="1" applyBorder="1" applyAlignment="1">
      <alignment horizontal="center" vertical="center" shrinkToFit="1"/>
    </xf>
    <xf numFmtId="0" fontId="23" fillId="2" borderId="10" xfId="2" applyFont="1" applyFill="1" applyBorder="1" applyAlignment="1">
      <alignment horizontal="center" vertical="center" shrinkToFit="1"/>
    </xf>
    <xf numFmtId="0" fontId="33" fillId="3" borderId="14" xfId="2" applyFont="1" applyFill="1" applyBorder="1" applyAlignment="1">
      <alignment horizontal="center" vertical="center" shrinkToFit="1"/>
    </xf>
    <xf numFmtId="0" fontId="18" fillId="2" borderId="29" xfId="3" applyFont="1" applyFill="1" applyBorder="1" applyAlignment="1">
      <alignment horizontal="center" vertical="center" wrapText="1" shrinkToFit="1"/>
    </xf>
    <xf numFmtId="0" fontId="13" fillId="3" borderId="8" xfId="2" applyFont="1" applyFill="1" applyBorder="1" applyAlignment="1">
      <alignment horizontal="center" vertical="center" shrinkToFit="1"/>
    </xf>
    <xf numFmtId="0" fontId="14" fillId="2" borderId="57" xfId="2" applyFont="1" applyFill="1" applyBorder="1" applyAlignment="1">
      <alignment horizontal="center" vertical="center" shrinkToFit="1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6" fillId="0" borderId="0" xfId="2" applyFont="1">
      <alignment vertical="center"/>
    </xf>
    <xf numFmtId="0" fontId="37" fillId="0" borderId="0" xfId="2" applyFont="1" applyAlignment="1">
      <alignment horizontal="left" vertical="center"/>
    </xf>
    <xf numFmtId="0" fontId="1" fillId="0" borderId="0" xfId="0" applyFont="1">
      <alignment vertical="center"/>
    </xf>
    <xf numFmtId="0" fontId="38" fillId="0" borderId="0" xfId="0" applyFont="1">
      <alignment vertical="center"/>
    </xf>
    <xf numFmtId="0" fontId="39" fillId="0" borderId="0" xfId="2" applyFont="1" applyAlignment="1">
      <alignment horizontal="left" vertical="center"/>
    </xf>
    <xf numFmtId="0" fontId="40" fillId="0" borderId="0" xfId="0" applyFont="1">
      <alignment vertical="center"/>
    </xf>
  </cellXfs>
  <cellStyles count="4">
    <cellStyle name="一般" xfId="0" builtinId="0"/>
    <cellStyle name="一般 2 2" xfId="2" xr:uid="{509A237E-3E51-4C66-A007-60F4FF936B3D}"/>
    <cellStyle name="一般 2 2 2" xfId="3" xr:uid="{CCF49B0F-7D7F-44EF-8A24-F5B86D6B94F0}"/>
    <cellStyle name="一般 2 2_102.4月各校_5月各校4.17(landy) 2 2 2" xfId="1" xr:uid="{BEA657DF-5F6F-45B6-BE86-4685F8F0AF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503877</xdr:colOff>
      <xdr:row>0</xdr:row>
      <xdr:rowOff>0</xdr:rowOff>
    </xdr:from>
    <xdr:ext cx="3316604" cy="771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1A622CB9-DA01-403F-BBA5-1E625B0602CF}"/>
            </a:ext>
          </a:extLst>
        </xdr:cNvPr>
        <xdr:cNvSpPr txBox="1"/>
      </xdr:nvSpPr>
      <xdr:spPr>
        <a:xfrm>
          <a:off x="1075377" y="0"/>
          <a:ext cx="3316604" cy="771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2</xdr:col>
      <xdr:colOff>84453</xdr:colOff>
      <xdr:row>0</xdr:row>
      <xdr:rowOff>75762</xdr:rowOff>
    </xdr:from>
    <xdr:to>
      <xdr:col>3</xdr:col>
      <xdr:colOff>303265</xdr:colOff>
      <xdr:row>0</xdr:row>
      <xdr:rowOff>495300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BC8B7DE4-5173-4919-8DD3-DB1E9A000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84503" y="75762"/>
          <a:ext cx="390262" cy="41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196676</xdr:colOff>
      <xdr:row>57</xdr:row>
      <xdr:rowOff>81487</xdr:rowOff>
    </xdr:from>
    <xdr:to>
      <xdr:col>16</xdr:col>
      <xdr:colOff>16835</xdr:colOff>
      <xdr:row>60</xdr:row>
      <xdr:rowOff>83510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70A8A4C-5E42-4E11-B2EB-0DBDFE2CFCAB}"/>
            </a:ext>
          </a:extLst>
        </xdr:cNvPr>
        <xdr:cNvSpPr txBox="1"/>
      </xdr:nvSpPr>
      <xdr:spPr>
        <a:xfrm>
          <a:off x="5664026" y="11035237"/>
          <a:ext cx="2487159" cy="55447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王愛惠 </a:t>
          </a:r>
          <a:br>
            <a:rPr lang="en-US" altLang="zh-TW" sz="1100">
              <a:latin typeface="華康POP1體W5(P)" pitchFamily="82" charset="-120"/>
              <a:ea typeface="華康POP1體W5(P)" pitchFamily="82" charset="-120"/>
            </a:rPr>
          </a:b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電話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1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oneCellAnchor>
    <xdr:from>
      <xdr:col>6</xdr:col>
      <xdr:colOff>46721</xdr:colOff>
      <xdr:row>0</xdr:row>
      <xdr:rowOff>0</xdr:rowOff>
    </xdr:from>
    <xdr:ext cx="4133850" cy="625941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E4243A4A-1304-40CF-AAC6-24253A15E885}"/>
            </a:ext>
          </a:extLst>
        </xdr:cNvPr>
        <xdr:cNvSpPr txBox="1"/>
      </xdr:nvSpPr>
      <xdr:spPr>
        <a:xfrm>
          <a:off x="4094846" y="0"/>
          <a:ext cx="4133850" cy="6259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文山國小 </a:t>
          </a:r>
          <a:b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114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1.2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 午餐菜單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二、四、六年級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D02F-9C2A-427D-986A-B9D32A076FCD}">
  <sheetPr>
    <tabColor rgb="FF00B0F0"/>
  </sheetPr>
  <dimension ref="B1:Q81"/>
  <sheetViews>
    <sheetView tabSelected="1" view="pageBreakPreview" zoomScaleNormal="98" zoomScaleSheetLayoutView="100" workbookViewId="0">
      <selection activeCell="F49" sqref="F49"/>
    </sheetView>
  </sheetViews>
  <sheetFormatPr defaultColWidth="8.875" defaultRowHeight="21" x14ac:dyDescent="0.25"/>
  <cols>
    <col min="1" max="1" width="1.25" style="1" customWidth="1"/>
    <col min="2" max="2" width="4" style="1" customWidth="1"/>
    <col min="3" max="3" width="2.25" style="1" customWidth="1"/>
    <col min="4" max="4" width="11.875" style="1" customWidth="1"/>
    <col min="5" max="5" width="18" style="1" customWidth="1"/>
    <col min="6" max="6" width="15.75" style="1" customWidth="1"/>
    <col min="7" max="7" width="18.625" style="1" customWidth="1"/>
    <col min="8" max="8" width="4" style="1" customWidth="1"/>
    <col min="9" max="9" width="12" style="1" customWidth="1"/>
    <col min="10" max="14" width="2.75" style="1" customWidth="1"/>
    <col min="15" max="15" width="3" style="1" customWidth="1"/>
    <col min="16" max="16" width="2.25" style="1" customWidth="1"/>
    <col min="17" max="17" width="1.375" style="1" customWidth="1"/>
    <col min="18" max="18" width="1.625" style="1" customWidth="1"/>
    <col min="19" max="16384" width="8.875" style="1"/>
  </cols>
  <sheetData>
    <row r="1" spans="2:17" ht="43.5" customHeight="1" thickBot="1" x14ac:dyDescent="0.3"/>
    <row r="2" spans="2:17" ht="27" customHeight="1" thickBot="1" x14ac:dyDescent="0.3">
      <c r="B2" s="2" t="s">
        <v>0</v>
      </c>
      <c r="C2" s="3" t="s">
        <v>1</v>
      </c>
      <c r="D2" s="4" t="s">
        <v>2</v>
      </c>
      <c r="E2" s="5" t="s">
        <v>3</v>
      </c>
      <c r="F2" s="6" t="s">
        <v>4</v>
      </c>
      <c r="G2" s="7" t="s">
        <v>4</v>
      </c>
      <c r="H2" s="8" t="s">
        <v>5</v>
      </c>
      <c r="I2" s="5" t="s">
        <v>6</v>
      </c>
      <c r="J2" s="9" t="s">
        <v>7</v>
      </c>
      <c r="K2" s="9" t="s">
        <v>8</v>
      </c>
      <c r="L2" s="10" t="s">
        <v>9</v>
      </c>
      <c r="M2" s="10" t="s">
        <v>10</v>
      </c>
      <c r="N2" s="11" t="s">
        <v>11</v>
      </c>
      <c r="O2" s="11" t="s">
        <v>12</v>
      </c>
      <c r="P2" s="12" t="s">
        <v>13</v>
      </c>
    </row>
    <row r="3" spans="2:17" ht="20.100000000000001" customHeight="1" x14ac:dyDescent="0.25">
      <c r="B3" s="13">
        <v>45293</v>
      </c>
      <c r="C3" s="14" t="s">
        <v>14</v>
      </c>
      <c r="D3" s="15" t="s">
        <v>15</v>
      </c>
      <c r="E3" s="16" t="s">
        <v>16</v>
      </c>
      <c r="F3" s="17" t="s">
        <v>17</v>
      </c>
      <c r="G3" s="17" t="s">
        <v>18</v>
      </c>
      <c r="H3" s="18" t="s">
        <v>19</v>
      </c>
      <c r="I3" s="19" t="s">
        <v>20</v>
      </c>
      <c r="J3" s="20">
        <v>5.4</v>
      </c>
      <c r="K3" s="20">
        <v>2.2000000000000002</v>
      </c>
      <c r="L3" s="21">
        <v>2</v>
      </c>
      <c r="M3" s="21">
        <v>3</v>
      </c>
      <c r="N3" s="22"/>
      <c r="O3" s="23">
        <f>J3*70+K3*75+L3*25+M3*45</f>
        <v>728</v>
      </c>
      <c r="P3" s="24" t="s">
        <v>21</v>
      </c>
      <c r="Q3" s="25"/>
    </row>
    <row r="4" spans="2:17" ht="10.15" customHeight="1" x14ac:dyDescent="0.25">
      <c r="B4" s="26"/>
      <c r="C4" s="27"/>
      <c r="D4" s="28"/>
      <c r="E4" s="29" t="s">
        <v>22</v>
      </c>
      <c r="F4" s="29" t="s">
        <v>23</v>
      </c>
      <c r="G4" s="29" t="s">
        <v>24</v>
      </c>
      <c r="H4" s="30"/>
      <c r="I4" s="31" t="s">
        <v>25</v>
      </c>
      <c r="J4" s="32"/>
      <c r="K4" s="32"/>
      <c r="L4" s="33"/>
      <c r="M4" s="34"/>
      <c r="N4" s="35"/>
      <c r="O4" s="36"/>
      <c r="P4" s="37"/>
      <c r="Q4" s="25"/>
    </row>
    <row r="5" spans="2:17" ht="20.100000000000001" customHeight="1" x14ac:dyDescent="0.25">
      <c r="B5" s="38">
        <v>45294</v>
      </c>
      <c r="C5" s="39" t="s">
        <v>26</v>
      </c>
      <c r="D5" s="40" t="s">
        <v>27</v>
      </c>
      <c r="E5" s="41" t="s">
        <v>28</v>
      </c>
      <c r="F5" s="42" t="s">
        <v>29</v>
      </c>
      <c r="G5" s="43" t="s">
        <v>30</v>
      </c>
      <c r="H5" s="44" t="s">
        <v>31</v>
      </c>
      <c r="I5" s="45" t="s">
        <v>32</v>
      </c>
      <c r="J5" s="46">
        <v>6.2</v>
      </c>
      <c r="K5" s="46">
        <v>2.2000000000000002</v>
      </c>
      <c r="L5" s="34">
        <v>2</v>
      </c>
      <c r="M5" s="47">
        <v>2.5</v>
      </c>
      <c r="N5" s="48"/>
      <c r="O5" s="49">
        <f>J5*70+K5*75+L5*25+M5*45</f>
        <v>761.5</v>
      </c>
      <c r="P5" s="50" t="s">
        <v>21</v>
      </c>
      <c r="Q5" s="25"/>
    </row>
    <row r="6" spans="2:17" ht="12" customHeight="1" thickBot="1" x14ac:dyDescent="0.3">
      <c r="B6" s="51"/>
      <c r="C6" s="52"/>
      <c r="D6" s="53"/>
      <c r="E6" s="54" t="s">
        <v>33</v>
      </c>
      <c r="F6" s="54" t="s">
        <v>34</v>
      </c>
      <c r="G6" s="55" t="s">
        <v>35</v>
      </c>
      <c r="H6" s="56"/>
      <c r="I6" s="54" t="s">
        <v>36</v>
      </c>
      <c r="J6" s="57"/>
      <c r="K6" s="57"/>
      <c r="L6" s="58"/>
      <c r="M6" s="58"/>
      <c r="N6" s="59"/>
      <c r="O6" s="60"/>
      <c r="P6" s="61"/>
      <c r="Q6" s="25"/>
    </row>
    <row r="7" spans="2:17" ht="20.100000000000001" customHeight="1" thickTop="1" x14ac:dyDescent="0.25">
      <c r="B7" s="62">
        <v>45297</v>
      </c>
      <c r="C7" s="63" t="s">
        <v>37</v>
      </c>
      <c r="D7" s="64" t="s">
        <v>38</v>
      </c>
      <c r="E7" s="65" t="s">
        <v>39</v>
      </c>
      <c r="F7" s="66" t="s">
        <v>40</v>
      </c>
      <c r="G7" s="66" t="s">
        <v>41</v>
      </c>
      <c r="H7" s="67" t="s">
        <v>42</v>
      </c>
      <c r="I7" s="68" t="s">
        <v>43</v>
      </c>
      <c r="J7" s="46">
        <v>5.6</v>
      </c>
      <c r="K7" s="46">
        <v>2.2000000000000002</v>
      </c>
      <c r="L7" s="34">
        <v>2.2000000000000002</v>
      </c>
      <c r="M7" s="34">
        <v>2.5</v>
      </c>
      <c r="N7" s="35"/>
      <c r="O7" s="36">
        <f>J7*70+K7*75+L7*25+M7*45</f>
        <v>724.5</v>
      </c>
      <c r="P7" s="24" t="s">
        <v>21</v>
      </c>
      <c r="Q7" s="25"/>
    </row>
    <row r="8" spans="2:17" ht="10.15" customHeight="1" x14ac:dyDescent="0.25">
      <c r="B8" s="69"/>
      <c r="C8" s="63"/>
      <c r="D8" s="70"/>
      <c r="E8" s="29" t="s">
        <v>44</v>
      </c>
      <c r="F8" s="29" t="s">
        <v>45</v>
      </c>
      <c r="G8" s="29" t="s">
        <v>46</v>
      </c>
      <c r="H8" s="71"/>
      <c r="I8" s="29" t="s">
        <v>47</v>
      </c>
      <c r="J8" s="46"/>
      <c r="K8" s="46"/>
      <c r="L8" s="34"/>
      <c r="M8" s="34"/>
      <c r="N8" s="35"/>
      <c r="O8" s="36"/>
      <c r="P8" s="37"/>
      <c r="Q8" s="25"/>
    </row>
    <row r="9" spans="2:17" ht="20.100000000000001" customHeight="1" x14ac:dyDescent="0.25">
      <c r="B9" s="38">
        <v>45298</v>
      </c>
      <c r="C9" s="72" t="s">
        <v>48</v>
      </c>
      <c r="D9" s="40" t="s">
        <v>27</v>
      </c>
      <c r="E9" s="41" t="s">
        <v>49</v>
      </c>
      <c r="F9" s="73" t="s">
        <v>50</v>
      </c>
      <c r="G9" s="73" t="s">
        <v>51</v>
      </c>
      <c r="H9" s="74" t="s">
        <v>31</v>
      </c>
      <c r="I9" s="75" t="s">
        <v>52</v>
      </c>
      <c r="J9" s="76">
        <v>5.2</v>
      </c>
      <c r="K9" s="76">
        <v>2.2000000000000002</v>
      </c>
      <c r="L9" s="77">
        <v>2</v>
      </c>
      <c r="M9" s="77">
        <v>2.5</v>
      </c>
      <c r="N9" s="78"/>
      <c r="O9" s="79">
        <f>J9*70+K9*75+L9*25+M9*45</f>
        <v>691.5</v>
      </c>
      <c r="P9" s="80" t="s">
        <v>21</v>
      </c>
      <c r="Q9" s="25"/>
    </row>
    <row r="10" spans="2:17" ht="10.15" customHeight="1" x14ac:dyDescent="0.25">
      <c r="B10" s="81"/>
      <c r="C10" s="82"/>
      <c r="D10" s="70"/>
      <c r="E10" s="83" t="s">
        <v>53</v>
      </c>
      <c r="F10" s="29" t="s">
        <v>54</v>
      </c>
      <c r="G10" s="29" t="s">
        <v>55</v>
      </c>
      <c r="H10" s="84"/>
      <c r="I10" s="85" t="s">
        <v>56</v>
      </c>
      <c r="J10" s="46"/>
      <c r="K10" s="46"/>
      <c r="L10" s="34"/>
      <c r="M10" s="34"/>
      <c r="N10" s="35"/>
      <c r="O10" s="36"/>
      <c r="P10" s="37"/>
      <c r="Q10" s="25"/>
    </row>
    <row r="11" spans="2:17" ht="20.100000000000001" customHeight="1" x14ac:dyDescent="0.25">
      <c r="B11" s="86">
        <v>45299</v>
      </c>
      <c r="C11" s="87" t="s">
        <v>57</v>
      </c>
      <c r="D11" s="88" t="s">
        <v>58</v>
      </c>
      <c r="E11" s="41" t="s">
        <v>59</v>
      </c>
      <c r="F11" s="73" t="s">
        <v>60</v>
      </c>
      <c r="G11" s="73" t="s">
        <v>61</v>
      </c>
      <c r="H11" s="74" t="s">
        <v>62</v>
      </c>
      <c r="I11" s="89" t="s">
        <v>63</v>
      </c>
      <c r="J11" s="90">
        <v>5.2</v>
      </c>
      <c r="K11" s="90">
        <v>2.4</v>
      </c>
      <c r="L11" s="47">
        <v>2.2000000000000002</v>
      </c>
      <c r="M11" s="47">
        <v>2.5</v>
      </c>
      <c r="N11" s="48"/>
      <c r="O11" s="49">
        <f>J11*70+K11*75+L11*25+M11*45</f>
        <v>711.5</v>
      </c>
      <c r="P11" s="50" t="s">
        <v>21</v>
      </c>
      <c r="Q11" s="25"/>
    </row>
    <row r="12" spans="2:17" ht="10.15" customHeight="1" x14ac:dyDescent="0.25">
      <c r="B12" s="91"/>
      <c r="C12" s="92"/>
      <c r="D12" s="70"/>
      <c r="E12" s="93" t="s">
        <v>64</v>
      </c>
      <c r="F12" s="93" t="s">
        <v>65</v>
      </c>
      <c r="G12" s="29" t="s">
        <v>66</v>
      </c>
      <c r="H12" s="94"/>
      <c r="I12" s="31" t="s">
        <v>67</v>
      </c>
      <c r="J12" s="32"/>
      <c r="K12" s="32"/>
      <c r="L12" s="33"/>
      <c r="M12" s="33"/>
      <c r="N12" s="95"/>
      <c r="O12" s="96"/>
      <c r="P12" s="97"/>
      <c r="Q12" s="25"/>
    </row>
    <row r="13" spans="2:17" ht="20.100000000000001" customHeight="1" x14ac:dyDescent="0.25">
      <c r="B13" s="98">
        <v>45300</v>
      </c>
      <c r="C13" s="63" t="s">
        <v>14</v>
      </c>
      <c r="D13" s="99" t="s">
        <v>68</v>
      </c>
      <c r="E13" s="41" t="s">
        <v>69</v>
      </c>
      <c r="F13" s="100" t="s">
        <v>70</v>
      </c>
      <c r="G13" s="43" t="s">
        <v>71</v>
      </c>
      <c r="H13" s="44" t="s">
        <v>31</v>
      </c>
      <c r="I13" s="45" t="s">
        <v>72</v>
      </c>
      <c r="J13" s="46">
        <v>5.2</v>
      </c>
      <c r="K13" s="46">
        <v>2.2000000000000002</v>
      </c>
      <c r="L13" s="34">
        <v>2</v>
      </c>
      <c r="M13" s="34">
        <v>3</v>
      </c>
      <c r="N13" s="35"/>
      <c r="O13" s="36">
        <f>J13*70+K13*75+L13*25+M13*45</f>
        <v>714</v>
      </c>
      <c r="P13" s="37" t="s">
        <v>21</v>
      </c>
      <c r="Q13" s="25"/>
    </row>
    <row r="14" spans="2:17" ht="10.15" customHeight="1" x14ac:dyDescent="0.25">
      <c r="B14" s="26"/>
      <c r="C14" s="27"/>
      <c r="D14" s="28"/>
      <c r="E14" s="29" t="s">
        <v>73</v>
      </c>
      <c r="F14" s="101" t="s">
        <v>74</v>
      </c>
      <c r="G14" s="102" t="s">
        <v>75</v>
      </c>
      <c r="H14" s="103"/>
      <c r="I14" s="83" t="s">
        <v>76</v>
      </c>
      <c r="J14" s="46"/>
      <c r="K14" s="46"/>
      <c r="L14" s="34"/>
      <c r="M14" s="34"/>
      <c r="N14" s="35"/>
      <c r="O14" s="36"/>
      <c r="P14" s="37"/>
      <c r="Q14" s="25"/>
    </row>
    <row r="15" spans="2:17" ht="20.100000000000001" customHeight="1" x14ac:dyDescent="0.25">
      <c r="B15" s="38">
        <v>45301</v>
      </c>
      <c r="C15" s="39" t="s">
        <v>26</v>
      </c>
      <c r="D15" s="99" t="s">
        <v>77</v>
      </c>
      <c r="E15" s="104" t="s">
        <v>78</v>
      </c>
      <c r="F15" s="73" t="s">
        <v>79</v>
      </c>
      <c r="G15" s="42" t="s">
        <v>80</v>
      </c>
      <c r="H15" s="44" t="s">
        <v>31</v>
      </c>
      <c r="I15" s="89" t="s">
        <v>81</v>
      </c>
      <c r="J15" s="90">
        <v>5.4</v>
      </c>
      <c r="K15" s="90">
        <v>2</v>
      </c>
      <c r="L15" s="47">
        <v>2</v>
      </c>
      <c r="M15" s="47">
        <v>2.5</v>
      </c>
      <c r="N15" s="48"/>
      <c r="O15" s="49">
        <f>J15*70+K15*75+L15*25+M15*45</f>
        <v>690.5</v>
      </c>
      <c r="P15" s="50" t="s">
        <v>21</v>
      </c>
      <c r="Q15" s="25"/>
    </row>
    <row r="16" spans="2:17" ht="11.25" customHeight="1" thickBot="1" x14ac:dyDescent="0.3">
      <c r="B16" s="81"/>
      <c r="C16" s="52"/>
      <c r="D16" s="28"/>
      <c r="E16" s="29" t="s">
        <v>82</v>
      </c>
      <c r="F16" s="54" t="s">
        <v>83</v>
      </c>
      <c r="G16" s="54" t="s">
        <v>84</v>
      </c>
      <c r="H16" s="71"/>
      <c r="I16" s="55" t="s">
        <v>85</v>
      </c>
      <c r="J16" s="57"/>
      <c r="K16" s="57"/>
      <c r="L16" s="58"/>
      <c r="M16" s="58"/>
      <c r="N16" s="59"/>
      <c r="O16" s="60"/>
      <c r="P16" s="61"/>
      <c r="Q16" s="25"/>
    </row>
    <row r="17" spans="2:17" ht="20.100000000000001" customHeight="1" thickTop="1" x14ac:dyDescent="0.25">
      <c r="B17" s="62">
        <v>45304</v>
      </c>
      <c r="C17" s="105" t="s">
        <v>86</v>
      </c>
      <c r="D17" s="106" t="s">
        <v>15</v>
      </c>
      <c r="E17" s="107" t="s">
        <v>70</v>
      </c>
      <c r="F17" s="108" t="s">
        <v>87</v>
      </c>
      <c r="G17" s="108" t="s">
        <v>88</v>
      </c>
      <c r="H17" s="109" t="s">
        <v>42</v>
      </c>
      <c r="I17" s="110" t="s">
        <v>89</v>
      </c>
      <c r="J17" s="111">
        <v>5.8</v>
      </c>
      <c r="K17" s="111">
        <v>2.2000000000000002</v>
      </c>
      <c r="L17" s="112">
        <v>2.2000000000000002</v>
      </c>
      <c r="M17" s="112">
        <v>2.5</v>
      </c>
      <c r="N17" s="113"/>
      <c r="O17" s="114">
        <f>J17*70+K17*75+L17*25+M17*45</f>
        <v>738.5</v>
      </c>
      <c r="P17" s="115" t="s">
        <v>21</v>
      </c>
      <c r="Q17" s="25"/>
    </row>
    <row r="18" spans="2:17" ht="10.15" customHeight="1" x14ac:dyDescent="0.25">
      <c r="B18" s="26"/>
      <c r="C18" s="116"/>
      <c r="D18" s="117"/>
      <c r="E18" s="31" t="s">
        <v>74</v>
      </c>
      <c r="F18" s="31" t="s">
        <v>90</v>
      </c>
      <c r="G18" s="31" t="s">
        <v>91</v>
      </c>
      <c r="H18" s="118"/>
      <c r="I18" s="31" t="s">
        <v>92</v>
      </c>
      <c r="J18" s="46"/>
      <c r="K18" s="46"/>
      <c r="L18" s="34"/>
      <c r="M18" s="34"/>
      <c r="N18" s="119"/>
      <c r="O18" s="36"/>
      <c r="P18" s="37"/>
      <c r="Q18" s="25"/>
    </row>
    <row r="19" spans="2:17" ht="20.100000000000001" customHeight="1" x14ac:dyDescent="0.25">
      <c r="B19" s="120">
        <v>45305</v>
      </c>
      <c r="C19" s="72" t="s">
        <v>48</v>
      </c>
      <c r="D19" s="88" t="s">
        <v>93</v>
      </c>
      <c r="E19" s="121" t="s">
        <v>94</v>
      </c>
      <c r="F19" s="122" t="s">
        <v>95</v>
      </c>
      <c r="G19" s="123" t="s">
        <v>96</v>
      </c>
      <c r="H19" s="74" t="s">
        <v>31</v>
      </c>
      <c r="I19" s="89" t="s">
        <v>97</v>
      </c>
      <c r="J19" s="90">
        <v>5.6</v>
      </c>
      <c r="K19" s="90">
        <v>2.2000000000000002</v>
      </c>
      <c r="L19" s="47">
        <v>2.4</v>
      </c>
      <c r="M19" s="47">
        <v>2.4</v>
      </c>
      <c r="N19" s="48"/>
      <c r="O19" s="49">
        <f>J19*70+K19*75+L19*25+M19*45</f>
        <v>725</v>
      </c>
      <c r="P19" s="50" t="s">
        <v>21</v>
      </c>
      <c r="Q19" s="25"/>
    </row>
    <row r="20" spans="2:17" ht="10.15" customHeight="1" x14ac:dyDescent="0.25">
      <c r="B20" s="81"/>
      <c r="C20" s="82"/>
      <c r="D20" s="70"/>
      <c r="E20" s="83" t="s">
        <v>98</v>
      </c>
      <c r="F20" s="124" t="s">
        <v>99</v>
      </c>
      <c r="G20" s="125" t="s">
        <v>100</v>
      </c>
      <c r="H20" s="126"/>
      <c r="I20" s="93" t="s">
        <v>101</v>
      </c>
      <c r="J20" s="127"/>
      <c r="K20" s="127"/>
      <c r="L20" s="33"/>
      <c r="M20" s="33"/>
      <c r="N20" s="95"/>
      <c r="O20" s="96"/>
      <c r="P20" s="37"/>
      <c r="Q20" s="25"/>
    </row>
    <row r="21" spans="2:17" ht="20.100000000000001" customHeight="1" x14ac:dyDescent="0.25">
      <c r="B21" s="86">
        <v>45306</v>
      </c>
      <c r="C21" s="87" t="s">
        <v>57</v>
      </c>
      <c r="D21" s="40" t="s">
        <v>58</v>
      </c>
      <c r="E21" s="128" t="s">
        <v>102</v>
      </c>
      <c r="F21" s="42" t="s">
        <v>103</v>
      </c>
      <c r="G21" s="42" t="s">
        <v>104</v>
      </c>
      <c r="H21" s="129" t="s">
        <v>62</v>
      </c>
      <c r="I21" s="89" t="s">
        <v>105</v>
      </c>
      <c r="J21" s="46">
        <v>5.2</v>
      </c>
      <c r="K21" s="46">
        <v>2.4</v>
      </c>
      <c r="L21" s="34">
        <v>2</v>
      </c>
      <c r="M21" s="34">
        <v>2.5</v>
      </c>
      <c r="N21" s="35"/>
      <c r="O21" s="36">
        <f>J21*70+K21*75+L21*25+M21*45</f>
        <v>706.5</v>
      </c>
      <c r="P21" s="50" t="s">
        <v>21</v>
      </c>
      <c r="Q21" s="25"/>
    </row>
    <row r="22" spans="2:17" ht="10.15" customHeight="1" x14ac:dyDescent="0.25">
      <c r="B22" s="91"/>
      <c r="C22" s="130"/>
      <c r="D22" s="70"/>
      <c r="E22" s="29" t="s">
        <v>106</v>
      </c>
      <c r="F22" s="29" t="s">
        <v>107</v>
      </c>
      <c r="G22" s="29" t="s">
        <v>108</v>
      </c>
      <c r="H22" s="94"/>
      <c r="I22" s="31" t="s">
        <v>109</v>
      </c>
      <c r="J22" s="46"/>
      <c r="K22" s="46"/>
      <c r="L22" s="34"/>
      <c r="M22" s="34"/>
      <c r="N22" s="35"/>
      <c r="O22" s="36"/>
      <c r="P22" s="37"/>
      <c r="Q22" s="25"/>
    </row>
    <row r="23" spans="2:17" ht="20.100000000000001" customHeight="1" x14ac:dyDescent="0.25">
      <c r="B23" s="98">
        <v>45307</v>
      </c>
      <c r="C23" s="131" t="s">
        <v>14</v>
      </c>
      <c r="D23" s="99" t="s">
        <v>110</v>
      </c>
      <c r="E23" s="132" t="s">
        <v>111</v>
      </c>
      <c r="F23" s="43" t="s">
        <v>112</v>
      </c>
      <c r="G23" s="43" t="s">
        <v>113</v>
      </c>
      <c r="H23" s="133" t="s">
        <v>31</v>
      </c>
      <c r="I23" s="134" t="s">
        <v>114</v>
      </c>
      <c r="J23" s="90">
        <v>5.4</v>
      </c>
      <c r="K23" s="90">
        <v>2.2000000000000002</v>
      </c>
      <c r="L23" s="47">
        <v>2</v>
      </c>
      <c r="M23" s="47">
        <v>3</v>
      </c>
      <c r="N23" s="48" t="s">
        <v>115</v>
      </c>
      <c r="O23" s="49">
        <f>J23*70+K23*75+L23*25+M23*45</f>
        <v>728</v>
      </c>
      <c r="P23" s="50" t="s">
        <v>21</v>
      </c>
      <c r="Q23" s="25"/>
    </row>
    <row r="24" spans="2:17" ht="10.15" customHeight="1" x14ac:dyDescent="0.25">
      <c r="B24" s="26"/>
      <c r="C24" s="27"/>
      <c r="D24" s="135"/>
      <c r="E24" s="102" t="s">
        <v>53</v>
      </c>
      <c r="F24" s="102" t="s">
        <v>116</v>
      </c>
      <c r="G24" s="102" t="s">
        <v>117</v>
      </c>
      <c r="H24" s="30"/>
      <c r="I24" s="136" t="s">
        <v>118</v>
      </c>
      <c r="J24" s="46"/>
      <c r="K24" s="46"/>
      <c r="L24" s="34"/>
      <c r="M24" s="34"/>
      <c r="N24" s="35"/>
      <c r="O24" s="36"/>
      <c r="P24" s="37"/>
      <c r="Q24" s="25"/>
    </row>
    <row r="25" spans="2:17" ht="20.100000000000001" customHeight="1" x14ac:dyDescent="0.25">
      <c r="B25" s="38">
        <v>45308</v>
      </c>
      <c r="C25" s="39" t="s">
        <v>26</v>
      </c>
      <c r="D25" s="88" t="s">
        <v>27</v>
      </c>
      <c r="E25" s="137" t="s">
        <v>119</v>
      </c>
      <c r="F25" s="138" t="s">
        <v>120</v>
      </c>
      <c r="G25" s="138" t="s">
        <v>121</v>
      </c>
      <c r="H25" s="44" t="s">
        <v>31</v>
      </c>
      <c r="I25" s="139" t="s">
        <v>122</v>
      </c>
      <c r="J25" s="90">
        <v>6.2</v>
      </c>
      <c r="K25" s="90">
        <v>2.2000000000000002</v>
      </c>
      <c r="L25" s="47">
        <v>2</v>
      </c>
      <c r="M25" s="47">
        <v>2.5</v>
      </c>
      <c r="N25" s="48"/>
      <c r="O25" s="49">
        <f>J25*70+K25*75+L25*25+M25*45</f>
        <v>761.5</v>
      </c>
      <c r="P25" s="50" t="s">
        <v>21</v>
      </c>
      <c r="Q25" s="25"/>
    </row>
    <row r="26" spans="2:17" ht="12" customHeight="1" thickBot="1" x14ac:dyDescent="0.3">
      <c r="B26" s="81"/>
      <c r="C26" s="52"/>
      <c r="D26" s="29"/>
      <c r="E26" s="31" t="s">
        <v>44</v>
      </c>
      <c r="F26" s="31" t="s">
        <v>123</v>
      </c>
      <c r="G26" s="31" t="s">
        <v>124</v>
      </c>
      <c r="H26" s="56"/>
      <c r="I26" s="55" t="s">
        <v>125</v>
      </c>
      <c r="J26" s="57"/>
      <c r="K26" s="57"/>
      <c r="L26" s="58"/>
      <c r="M26" s="58"/>
      <c r="N26" s="59"/>
      <c r="O26" s="60"/>
      <c r="P26" s="61"/>
      <c r="Q26" s="25"/>
    </row>
    <row r="27" spans="2:17" ht="20.100000000000001" customHeight="1" thickTop="1" x14ac:dyDescent="0.25">
      <c r="B27" s="62">
        <v>45311</v>
      </c>
      <c r="C27" s="105" t="s">
        <v>37</v>
      </c>
      <c r="D27" s="64" t="s">
        <v>27</v>
      </c>
      <c r="E27" s="65" t="s">
        <v>126</v>
      </c>
      <c r="F27" s="66" t="s">
        <v>127</v>
      </c>
      <c r="G27" s="66" t="s">
        <v>128</v>
      </c>
      <c r="H27" s="67" t="s">
        <v>42</v>
      </c>
      <c r="I27" s="68" t="s">
        <v>129</v>
      </c>
      <c r="J27" s="111">
        <v>5.4</v>
      </c>
      <c r="K27" s="111">
        <v>2.2000000000000002</v>
      </c>
      <c r="L27" s="112">
        <v>2.2000000000000002</v>
      </c>
      <c r="M27" s="112">
        <v>2.5</v>
      </c>
      <c r="N27" s="140"/>
      <c r="O27" s="114">
        <f>J27*70+K27*75+L27*25+M27*45</f>
        <v>710.5</v>
      </c>
      <c r="P27" s="115" t="s">
        <v>21</v>
      </c>
      <c r="Q27" s="25"/>
    </row>
    <row r="28" spans="2:17" ht="10.15" customHeight="1" thickBot="1" x14ac:dyDescent="0.3">
      <c r="B28" s="141"/>
      <c r="C28" s="142"/>
      <c r="D28" s="143"/>
      <c r="E28" s="143" t="s">
        <v>130</v>
      </c>
      <c r="F28" s="143" t="s">
        <v>131</v>
      </c>
      <c r="G28" s="143" t="s">
        <v>132</v>
      </c>
      <c r="H28" s="144"/>
      <c r="I28" s="143" t="s">
        <v>133</v>
      </c>
      <c r="J28" s="145"/>
      <c r="K28" s="145"/>
      <c r="L28" s="146"/>
      <c r="M28" s="146"/>
      <c r="N28" s="147"/>
      <c r="O28" s="148"/>
      <c r="P28" s="149"/>
      <c r="Q28" s="25"/>
    </row>
    <row r="29" spans="2:17" ht="3.75" customHeight="1" thickBot="1" x14ac:dyDescent="0.3"/>
    <row r="30" spans="2:17" ht="20.100000000000001" customHeight="1" x14ac:dyDescent="0.25">
      <c r="B30" s="150">
        <v>45333</v>
      </c>
      <c r="C30" s="151" t="s">
        <v>48</v>
      </c>
      <c r="D30" s="152" t="s">
        <v>38</v>
      </c>
      <c r="E30" s="16" t="s">
        <v>134</v>
      </c>
      <c r="F30" s="153" t="s">
        <v>135</v>
      </c>
      <c r="G30" s="17" t="s">
        <v>136</v>
      </c>
      <c r="H30" s="154" t="s">
        <v>31</v>
      </c>
      <c r="I30" s="19" t="s">
        <v>137</v>
      </c>
      <c r="J30" s="20">
        <v>5.2</v>
      </c>
      <c r="K30" s="20">
        <v>2.2000000000000002</v>
      </c>
      <c r="L30" s="21">
        <v>2.4</v>
      </c>
      <c r="M30" s="21">
        <v>2.4</v>
      </c>
      <c r="N30" s="22"/>
      <c r="O30" s="23">
        <f>J30*70+K30*75+L30*25+M30*45</f>
        <v>697</v>
      </c>
      <c r="P30" s="24" t="s">
        <v>21</v>
      </c>
      <c r="Q30" s="25"/>
    </row>
    <row r="31" spans="2:17" ht="10.15" customHeight="1" x14ac:dyDescent="0.25">
      <c r="B31" s="81"/>
      <c r="C31" s="155"/>
      <c r="D31" s="70"/>
      <c r="E31" s="83" t="s">
        <v>138</v>
      </c>
      <c r="F31" s="136" t="s">
        <v>139</v>
      </c>
      <c r="G31" s="29" t="s">
        <v>140</v>
      </c>
      <c r="H31" s="94"/>
      <c r="I31" s="31" t="s">
        <v>141</v>
      </c>
      <c r="J31" s="46"/>
      <c r="K31" s="46"/>
      <c r="L31" s="34"/>
      <c r="M31" s="34"/>
      <c r="N31" s="35"/>
      <c r="O31" s="36"/>
      <c r="P31" s="37"/>
      <c r="Q31" s="25"/>
    </row>
    <row r="32" spans="2:17" ht="20.100000000000001" customHeight="1" x14ac:dyDescent="0.25">
      <c r="B32" s="156">
        <v>45334</v>
      </c>
      <c r="C32" s="87" t="s">
        <v>57</v>
      </c>
      <c r="D32" s="40" t="s">
        <v>27</v>
      </c>
      <c r="E32" s="41" t="s">
        <v>142</v>
      </c>
      <c r="F32" s="42" t="s">
        <v>29</v>
      </c>
      <c r="G32" s="42" t="s">
        <v>41</v>
      </c>
      <c r="H32" s="129" t="s">
        <v>62</v>
      </c>
      <c r="I32" s="89" t="s">
        <v>143</v>
      </c>
      <c r="J32" s="90">
        <v>5.2</v>
      </c>
      <c r="K32" s="90">
        <v>2.2000000000000002</v>
      </c>
      <c r="L32" s="47">
        <v>2</v>
      </c>
      <c r="M32" s="47">
        <v>2.5</v>
      </c>
      <c r="N32" s="48"/>
      <c r="O32" s="49">
        <f>J32*70+K32*75+L32*25+M32*45</f>
        <v>691.5</v>
      </c>
      <c r="P32" s="50" t="s">
        <v>21</v>
      </c>
      <c r="Q32" s="25"/>
    </row>
    <row r="33" spans="2:17" ht="10.15" customHeight="1" x14ac:dyDescent="0.25">
      <c r="B33" s="91"/>
      <c r="C33" s="92"/>
      <c r="D33" s="157"/>
      <c r="E33" s="83" t="s">
        <v>144</v>
      </c>
      <c r="F33" s="29" t="s">
        <v>34</v>
      </c>
      <c r="G33" s="83" t="s">
        <v>145</v>
      </c>
      <c r="H33" s="84"/>
      <c r="I33" s="31" t="s">
        <v>146</v>
      </c>
      <c r="J33" s="46"/>
      <c r="K33" s="46"/>
      <c r="L33" s="34"/>
      <c r="M33" s="34"/>
      <c r="N33" s="35"/>
      <c r="O33" s="36"/>
      <c r="P33" s="37"/>
      <c r="Q33" s="25"/>
    </row>
    <row r="34" spans="2:17" ht="20.100000000000001" customHeight="1" x14ac:dyDescent="0.25">
      <c r="B34" s="98">
        <v>45335</v>
      </c>
      <c r="C34" s="158" t="s">
        <v>14</v>
      </c>
      <c r="D34" s="99" t="s">
        <v>15</v>
      </c>
      <c r="E34" s="132" t="s">
        <v>147</v>
      </c>
      <c r="F34" s="43" t="s">
        <v>148</v>
      </c>
      <c r="G34" s="43" t="s">
        <v>149</v>
      </c>
      <c r="H34" s="44" t="s">
        <v>31</v>
      </c>
      <c r="I34" s="159" t="s">
        <v>150</v>
      </c>
      <c r="J34" s="90">
        <v>5.2</v>
      </c>
      <c r="K34" s="90">
        <v>2</v>
      </c>
      <c r="L34" s="47">
        <v>2</v>
      </c>
      <c r="M34" s="47">
        <v>2.5</v>
      </c>
      <c r="N34" s="48"/>
      <c r="O34" s="49">
        <f>J34*70+K34*75+L34*25+M34*45</f>
        <v>676.5</v>
      </c>
      <c r="P34" s="50" t="s">
        <v>21</v>
      </c>
      <c r="Q34" s="25"/>
    </row>
    <row r="35" spans="2:17" ht="10.35" customHeight="1" x14ac:dyDescent="0.25">
      <c r="B35" s="26"/>
      <c r="C35" s="27"/>
      <c r="D35" s="160"/>
      <c r="E35" s="102" t="s">
        <v>53</v>
      </c>
      <c r="F35" s="102" t="s">
        <v>151</v>
      </c>
      <c r="G35" s="102" t="s">
        <v>152</v>
      </c>
      <c r="H35" s="103"/>
      <c r="I35" s="102" t="s">
        <v>153</v>
      </c>
      <c r="J35" s="46"/>
      <c r="K35" s="46"/>
      <c r="L35" s="34"/>
      <c r="M35" s="34"/>
      <c r="N35" s="35"/>
      <c r="O35" s="36"/>
      <c r="P35" s="37"/>
      <c r="Q35" s="25"/>
    </row>
    <row r="36" spans="2:17" ht="20.100000000000001" customHeight="1" x14ac:dyDescent="0.25">
      <c r="B36" s="120">
        <v>45336</v>
      </c>
      <c r="C36" s="39" t="s">
        <v>26</v>
      </c>
      <c r="D36" s="161" t="s">
        <v>154</v>
      </c>
      <c r="E36" s="41" t="s">
        <v>155</v>
      </c>
      <c r="F36" s="42" t="s">
        <v>156</v>
      </c>
      <c r="G36" s="42" t="s">
        <v>157</v>
      </c>
      <c r="H36" s="162" t="s">
        <v>19</v>
      </c>
      <c r="I36" s="89" t="s">
        <v>158</v>
      </c>
      <c r="J36" s="90">
        <v>5.4</v>
      </c>
      <c r="K36" s="90">
        <v>2</v>
      </c>
      <c r="L36" s="47">
        <v>2</v>
      </c>
      <c r="M36" s="47">
        <v>2.5</v>
      </c>
      <c r="N36" s="48"/>
      <c r="O36" s="49">
        <f>J36*70+K36*75+L36*25+M36*45</f>
        <v>690.5</v>
      </c>
      <c r="P36" s="50" t="s">
        <v>21</v>
      </c>
      <c r="Q36" s="25"/>
    </row>
    <row r="37" spans="2:17" ht="12" customHeight="1" thickBot="1" x14ac:dyDescent="0.3">
      <c r="B37" s="51"/>
      <c r="C37" s="52"/>
      <c r="D37" s="163"/>
      <c r="E37" s="164" t="s">
        <v>159</v>
      </c>
      <c r="F37" s="54" t="s">
        <v>160</v>
      </c>
      <c r="G37" s="164" t="s">
        <v>161</v>
      </c>
      <c r="H37" s="165"/>
      <c r="I37" s="55" t="s">
        <v>162</v>
      </c>
      <c r="J37" s="57"/>
      <c r="K37" s="57"/>
      <c r="L37" s="58"/>
      <c r="M37" s="58"/>
      <c r="N37" s="59"/>
      <c r="O37" s="60"/>
      <c r="P37" s="61"/>
      <c r="Q37" s="25"/>
    </row>
    <row r="38" spans="2:17" ht="21.95" customHeight="1" thickTop="1" x14ac:dyDescent="0.25">
      <c r="B38" s="62">
        <v>45339</v>
      </c>
      <c r="C38" s="105" t="s">
        <v>86</v>
      </c>
      <c r="D38" s="106" t="s">
        <v>163</v>
      </c>
      <c r="E38" s="107" t="s">
        <v>164</v>
      </c>
      <c r="F38" s="108" t="s">
        <v>165</v>
      </c>
      <c r="G38" s="108" t="s">
        <v>103</v>
      </c>
      <c r="H38" s="109" t="s">
        <v>42</v>
      </c>
      <c r="I38" s="110" t="s">
        <v>166</v>
      </c>
      <c r="J38" s="111">
        <v>5.8</v>
      </c>
      <c r="K38" s="111">
        <v>2.2000000000000002</v>
      </c>
      <c r="L38" s="112">
        <v>2</v>
      </c>
      <c r="M38" s="112">
        <v>2.5</v>
      </c>
      <c r="N38" s="140"/>
      <c r="O38" s="114">
        <f>J38*70+K38*75+L38*25+M38*45</f>
        <v>733.5</v>
      </c>
      <c r="P38" s="115" t="s">
        <v>21</v>
      </c>
      <c r="Q38" s="25"/>
    </row>
    <row r="39" spans="2:17" ht="10.15" customHeight="1" x14ac:dyDescent="0.25">
      <c r="B39" s="26"/>
      <c r="C39" s="116"/>
      <c r="D39" s="117"/>
      <c r="E39" s="31" t="s">
        <v>167</v>
      </c>
      <c r="F39" s="31" t="s">
        <v>168</v>
      </c>
      <c r="G39" s="31" t="s">
        <v>169</v>
      </c>
      <c r="H39" s="118"/>
      <c r="I39" s="31" t="s">
        <v>170</v>
      </c>
      <c r="J39" s="46"/>
      <c r="K39" s="46"/>
      <c r="L39" s="34"/>
      <c r="M39" s="34"/>
      <c r="N39" s="35"/>
      <c r="O39" s="36"/>
      <c r="P39" s="37"/>
      <c r="Q39" s="25"/>
    </row>
    <row r="40" spans="2:17" ht="21.95" customHeight="1" x14ac:dyDescent="0.25">
      <c r="B40" s="38">
        <v>45340</v>
      </c>
      <c r="C40" s="72" t="s">
        <v>48</v>
      </c>
      <c r="D40" s="88" t="s">
        <v>27</v>
      </c>
      <c r="E40" s="132" t="s">
        <v>171</v>
      </c>
      <c r="F40" s="42" t="s">
        <v>172</v>
      </c>
      <c r="G40" s="42" t="s">
        <v>173</v>
      </c>
      <c r="H40" s="129" t="s">
        <v>31</v>
      </c>
      <c r="I40" s="89" t="s">
        <v>174</v>
      </c>
      <c r="J40" s="90">
        <v>5.4</v>
      </c>
      <c r="K40" s="90">
        <v>2</v>
      </c>
      <c r="L40" s="47">
        <v>2.4</v>
      </c>
      <c r="M40" s="47">
        <v>2.4</v>
      </c>
      <c r="N40" s="48"/>
      <c r="O40" s="49">
        <f>J40*70+K40*75+L40*25+M40*45</f>
        <v>696</v>
      </c>
      <c r="P40" s="50" t="s">
        <v>21</v>
      </c>
      <c r="Q40" s="25"/>
    </row>
    <row r="41" spans="2:17" ht="10.15" customHeight="1" x14ac:dyDescent="0.25">
      <c r="B41" s="81"/>
      <c r="C41" s="82"/>
      <c r="D41" s="157"/>
      <c r="E41" s="102" t="s">
        <v>64</v>
      </c>
      <c r="F41" s="83" t="s">
        <v>175</v>
      </c>
      <c r="G41" s="29" t="s">
        <v>176</v>
      </c>
      <c r="H41" s="94"/>
      <c r="I41" s="31" t="s">
        <v>177</v>
      </c>
      <c r="J41" s="32"/>
      <c r="K41" s="46"/>
      <c r="L41" s="34"/>
      <c r="M41" s="34"/>
      <c r="N41" s="35"/>
      <c r="O41" s="36"/>
      <c r="P41" s="37"/>
      <c r="Q41" s="25"/>
    </row>
    <row r="42" spans="2:17" ht="21.95" customHeight="1" x14ac:dyDescent="0.25">
      <c r="B42" s="86">
        <v>45341</v>
      </c>
      <c r="C42" s="87" t="s">
        <v>57</v>
      </c>
      <c r="D42" s="166" t="s">
        <v>178</v>
      </c>
      <c r="E42" s="167" t="s">
        <v>179</v>
      </c>
      <c r="F42" s="168" t="s">
        <v>70</v>
      </c>
      <c r="G42" s="43" t="s">
        <v>180</v>
      </c>
      <c r="H42" s="169" t="s">
        <v>62</v>
      </c>
      <c r="I42" s="89" t="s">
        <v>181</v>
      </c>
      <c r="J42" s="90">
        <v>5.2</v>
      </c>
      <c r="K42" s="90">
        <v>2</v>
      </c>
      <c r="L42" s="47">
        <v>2.4</v>
      </c>
      <c r="M42" s="47">
        <v>3</v>
      </c>
      <c r="N42" s="48"/>
      <c r="O42" s="49">
        <f>J42*70+K42*75+L42*25+M42*45</f>
        <v>709</v>
      </c>
      <c r="P42" s="50" t="s">
        <v>21</v>
      </c>
      <c r="Q42" s="25"/>
    </row>
    <row r="43" spans="2:17" ht="10.15" customHeight="1" x14ac:dyDescent="0.25">
      <c r="B43" s="91"/>
      <c r="C43" s="92"/>
      <c r="D43" s="117"/>
      <c r="E43" s="31" t="s">
        <v>182</v>
      </c>
      <c r="F43" s="29" t="s">
        <v>74</v>
      </c>
      <c r="G43" s="31" t="s">
        <v>65</v>
      </c>
      <c r="H43" s="170"/>
      <c r="I43" s="31" t="s">
        <v>183</v>
      </c>
      <c r="J43" s="46"/>
      <c r="K43" s="46"/>
      <c r="L43" s="34"/>
      <c r="M43" s="34"/>
      <c r="N43" s="35"/>
      <c r="O43" s="36"/>
      <c r="P43" s="37"/>
      <c r="Q43" s="25"/>
    </row>
    <row r="44" spans="2:17" ht="20.100000000000001" customHeight="1" x14ac:dyDescent="0.25">
      <c r="B44" s="98">
        <v>45342</v>
      </c>
      <c r="C44" s="158" t="s">
        <v>14</v>
      </c>
      <c r="D44" s="43" t="s">
        <v>184</v>
      </c>
      <c r="E44" s="104" t="s">
        <v>185</v>
      </c>
      <c r="F44" s="73" t="s">
        <v>186</v>
      </c>
      <c r="G44" s="43" t="s">
        <v>187</v>
      </c>
      <c r="H44" s="133" t="s">
        <v>19</v>
      </c>
      <c r="I44" s="171" t="s">
        <v>188</v>
      </c>
      <c r="J44" s="90">
        <v>5.4</v>
      </c>
      <c r="K44" s="90">
        <v>2</v>
      </c>
      <c r="L44" s="47">
        <v>2.4</v>
      </c>
      <c r="M44" s="47">
        <v>2.5</v>
      </c>
      <c r="N44" s="48" t="s">
        <v>115</v>
      </c>
      <c r="O44" s="49">
        <f>J44*70+K44*75+L44*25+M44*45</f>
        <v>700.5</v>
      </c>
      <c r="P44" s="50" t="s">
        <v>21</v>
      </c>
      <c r="Q44" s="25"/>
    </row>
    <row r="45" spans="2:17" ht="10.35" customHeight="1" x14ac:dyDescent="0.25">
      <c r="B45" s="26"/>
      <c r="C45" s="27"/>
      <c r="D45" s="172"/>
      <c r="E45" s="83" t="s">
        <v>189</v>
      </c>
      <c r="F45" s="83" t="s">
        <v>190</v>
      </c>
      <c r="G45" s="102" t="s">
        <v>191</v>
      </c>
      <c r="H45" s="30"/>
      <c r="I45" s="173" t="s">
        <v>192</v>
      </c>
      <c r="J45" s="46"/>
      <c r="K45" s="46"/>
      <c r="L45" s="34"/>
      <c r="M45" s="34"/>
      <c r="N45" s="35"/>
      <c r="O45" s="36"/>
      <c r="P45" s="37"/>
      <c r="Q45" s="25"/>
    </row>
    <row r="46" spans="2:17" ht="20.100000000000001" customHeight="1" x14ac:dyDescent="0.25">
      <c r="B46" s="120">
        <v>45343</v>
      </c>
      <c r="C46" s="39" t="s">
        <v>26</v>
      </c>
      <c r="D46" s="40" t="s">
        <v>68</v>
      </c>
      <c r="E46" s="167" t="s">
        <v>193</v>
      </c>
      <c r="F46" s="138" t="s">
        <v>194</v>
      </c>
      <c r="G46" s="138" t="s">
        <v>195</v>
      </c>
      <c r="H46" s="44" t="s">
        <v>31</v>
      </c>
      <c r="I46" s="174" t="s">
        <v>196</v>
      </c>
      <c r="J46" s="90">
        <v>5.4</v>
      </c>
      <c r="K46" s="90">
        <v>2</v>
      </c>
      <c r="L46" s="47">
        <v>2</v>
      </c>
      <c r="M46" s="47">
        <v>2.5</v>
      </c>
      <c r="N46" s="48"/>
      <c r="O46" s="49">
        <f>J46*70+K46*75+L46*25+M46*45</f>
        <v>690.5</v>
      </c>
      <c r="P46" s="50" t="s">
        <v>21</v>
      </c>
      <c r="Q46" s="25"/>
    </row>
    <row r="47" spans="2:17" ht="10.35" customHeight="1" thickBot="1" x14ac:dyDescent="0.3">
      <c r="B47" s="175"/>
      <c r="C47" s="176"/>
      <c r="D47" s="29"/>
      <c r="E47" s="31" t="s">
        <v>73</v>
      </c>
      <c r="F47" s="31" t="s">
        <v>197</v>
      </c>
      <c r="G47" s="31" t="s">
        <v>198</v>
      </c>
      <c r="H47" s="71"/>
      <c r="I47" s="31" t="s">
        <v>199</v>
      </c>
      <c r="J47" s="145"/>
      <c r="K47" s="145"/>
      <c r="L47" s="146"/>
      <c r="M47" s="146"/>
      <c r="N47" s="147"/>
      <c r="O47" s="148"/>
      <c r="P47" s="149"/>
      <c r="Q47" s="25"/>
    </row>
    <row r="48" spans="2:17" ht="20.100000000000001" customHeight="1" thickTop="1" x14ac:dyDescent="0.25">
      <c r="B48" s="62">
        <v>45346</v>
      </c>
      <c r="C48" s="105" t="s">
        <v>37</v>
      </c>
      <c r="D48" s="64" t="s">
        <v>200</v>
      </c>
      <c r="E48" s="177" t="s">
        <v>201</v>
      </c>
      <c r="F48" s="66" t="s">
        <v>202</v>
      </c>
      <c r="G48" s="66" t="s">
        <v>203</v>
      </c>
      <c r="H48" s="67" t="s">
        <v>42</v>
      </c>
      <c r="I48" s="68" t="s">
        <v>204</v>
      </c>
      <c r="J48" s="111">
        <v>5.2</v>
      </c>
      <c r="K48" s="111">
        <v>2.2000000000000002</v>
      </c>
      <c r="L48" s="112">
        <v>2</v>
      </c>
      <c r="M48" s="112">
        <v>2.5</v>
      </c>
      <c r="N48" s="140"/>
      <c r="O48" s="114">
        <f>J48*70+K48*75+L48*25+M48*45</f>
        <v>691.5</v>
      </c>
      <c r="P48" s="115" t="s">
        <v>21</v>
      </c>
      <c r="Q48" s="25"/>
    </row>
    <row r="49" spans="2:17" ht="10.15" customHeight="1" x14ac:dyDescent="0.25">
      <c r="B49" s="26"/>
      <c r="C49" s="116"/>
      <c r="D49" s="178"/>
      <c r="E49" s="93" t="s">
        <v>205</v>
      </c>
      <c r="F49" s="83" t="s">
        <v>206</v>
      </c>
      <c r="G49" s="93" t="s">
        <v>207</v>
      </c>
      <c r="H49" s="179"/>
      <c r="I49" s="29" t="s">
        <v>208</v>
      </c>
      <c r="J49" s="46"/>
      <c r="K49" s="46"/>
      <c r="L49" s="34"/>
      <c r="M49" s="34"/>
      <c r="N49" s="35"/>
      <c r="O49" s="36"/>
      <c r="P49" s="37"/>
      <c r="Q49" s="25"/>
    </row>
    <row r="50" spans="2:17" ht="20.100000000000001" customHeight="1" x14ac:dyDescent="0.25">
      <c r="B50" s="38">
        <v>45347</v>
      </c>
      <c r="C50" s="72" t="s">
        <v>48</v>
      </c>
      <c r="D50" s="88" t="s">
        <v>58</v>
      </c>
      <c r="E50" s="121" t="s">
        <v>209</v>
      </c>
      <c r="F50" s="180" t="s">
        <v>210</v>
      </c>
      <c r="G50" s="42" t="s">
        <v>211</v>
      </c>
      <c r="H50" s="74" t="s">
        <v>31</v>
      </c>
      <c r="I50" s="159" t="s">
        <v>212</v>
      </c>
      <c r="J50" s="90">
        <v>5.6</v>
      </c>
      <c r="K50" s="90">
        <v>2</v>
      </c>
      <c r="L50" s="47">
        <v>2.4</v>
      </c>
      <c r="M50" s="47">
        <v>2.4</v>
      </c>
      <c r="N50" s="48"/>
      <c r="O50" s="49">
        <f>J50*70+K50*75+L50*25+M50*45</f>
        <v>710</v>
      </c>
      <c r="P50" s="50" t="s">
        <v>21</v>
      </c>
      <c r="Q50" s="25"/>
    </row>
    <row r="51" spans="2:17" ht="10.15" customHeight="1" x14ac:dyDescent="0.25">
      <c r="B51" s="81"/>
      <c r="C51" s="155"/>
      <c r="D51" s="70"/>
      <c r="E51" s="83" t="s">
        <v>213</v>
      </c>
      <c r="F51" s="136" t="s">
        <v>214</v>
      </c>
      <c r="G51" s="29" t="s">
        <v>215</v>
      </c>
      <c r="H51" s="94"/>
      <c r="I51" s="102" t="s">
        <v>216</v>
      </c>
      <c r="J51" s="46"/>
      <c r="K51" s="46"/>
      <c r="L51" s="34"/>
      <c r="M51" s="34"/>
      <c r="N51" s="35"/>
      <c r="O51" s="36"/>
      <c r="P51" s="37"/>
      <c r="Q51" s="25"/>
    </row>
    <row r="52" spans="2:17" ht="20.100000000000001" customHeight="1" x14ac:dyDescent="0.25">
      <c r="B52" s="86">
        <v>45348</v>
      </c>
      <c r="C52" s="181" t="s">
        <v>57</v>
      </c>
      <c r="D52" s="40" t="s">
        <v>27</v>
      </c>
      <c r="E52" s="182" t="s">
        <v>217</v>
      </c>
      <c r="F52" s="42" t="s">
        <v>218</v>
      </c>
      <c r="G52" s="42" t="s">
        <v>219</v>
      </c>
      <c r="H52" s="129" t="s">
        <v>62</v>
      </c>
      <c r="I52" s="89" t="s">
        <v>220</v>
      </c>
      <c r="J52" s="76">
        <v>5.2</v>
      </c>
      <c r="K52" s="76">
        <v>2</v>
      </c>
      <c r="L52" s="77">
        <v>2.4</v>
      </c>
      <c r="M52" s="77">
        <v>3</v>
      </c>
      <c r="N52" s="78"/>
      <c r="O52" s="79">
        <f>J52*70+K52*75+L52*25+M52*45</f>
        <v>709</v>
      </c>
      <c r="P52" s="80" t="s">
        <v>21</v>
      </c>
      <c r="Q52" s="25"/>
    </row>
    <row r="53" spans="2:17" ht="10.15" customHeight="1" x14ac:dyDescent="0.25">
      <c r="B53" s="91"/>
      <c r="C53" s="92"/>
      <c r="D53" s="70"/>
      <c r="E53" s="29" t="s">
        <v>221</v>
      </c>
      <c r="F53" s="29" t="s">
        <v>222</v>
      </c>
      <c r="G53" s="29" t="s">
        <v>223</v>
      </c>
      <c r="H53" s="94"/>
      <c r="I53" s="31" t="s">
        <v>224</v>
      </c>
      <c r="J53" s="46"/>
      <c r="K53" s="46"/>
      <c r="L53" s="34"/>
      <c r="M53" s="34"/>
      <c r="N53" s="35"/>
      <c r="O53" s="36"/>
      <c r="P53" s="37"/>
      <c r="Q53" s="25"/>
    </row>
    <row r="54" spans="2:17" ht="20.100000000000001" customHeight="1" x14ac:dyDescent="0.25">
      <c r="B54" s="98">
        <v>45349</v>
      </c>
      <c r="C54" s="158" t="s">
        <v>14</v>
      </c>
      <c r="D54" s="161" t="s">
        <v>68</v>
      </c>
      <c r="E54" s="183" t="s">
        <v>225</v>
      </c>
      <c r="F54" s="43" t="s">
        <v>226</v>
      </c>
      <c r="G54" s="43" t="s">
        <v>227</v>
      </c>
      <c r="H54" s="184" t="s">
        <v>31</v>
      </c>
      <c r="I54" s="159" t="s">
        <v>228</v>
      </c>
      <c r="J54" s="90">
        <v>5.4</v>
      </c>
      <c r="K54" s="90">
        <v>2</v>
      </c>
      <c r="L54" s="47">
        <v>2.4</v>
      </c>
      <c r="M54" s="47">
        <v>2.5</v>
      </c>
      <c r="N54" s="48"/>
      <c r="O54" s="49">
        <f>J54*70+K54*75+L54*25+M54*45</f>
        <v>700.5</v>
      </c>
      <c r="P54" s="50" t="s">
        <v>21</v>
      </c>
      <c r="Q54" s="25"/>
    </row>
    <row r="55" spans="2:17" ht="10.35" customHeight="1" x14ac:dyDescent="0.25">
      <c r="B55" s="26"/>
      <c r="C55" s="27"/>
      <c r="D55" s="166"/>
      <c r="E55" s="185" t="s">
        <v>229</v>
      </c>
      <c r="F55" s="102" t="s">
        <v>230</v>
      </c>
      <c r="G55" s="102" t="s">
        <v>231</v>
      </c>
      <c r="H55" s="71"/>
      <c r="I55" s="102" t="s">
        <v>232</v>
      </c>
      <c r="J55" s="46"/>
      <c r="K55" s="46"/>
      <c r="L55" s="34"/>
      <c r="M55" s="34"/>
      <c r="N55" s="35"/>
      <c r="O55" s="36"/>
      <c r="P55" s="37"/>
      <c r="Q55" s="25"/>
    </row>
    <row r="56" spans="2:17" ht="6.75" customHeight="1" x14ac:dyDescent="0.25">
      <c r="B56" s="120">
        <v>45350</v>
      </c>
      <c r="C56" s="39" t="s">
        <v>26</v>
      </c>
      <c r="D56" s="186" t="s">
        <v>233</v>
      </c>
      <c r="E56" s="187"/>
      <c r="F56" s="187"/>
      <c r="G56" s="187"/>
      <c r="H56" s="187"/>
      <c r="I56" s="187"/>
      <c r="J56" s="187"/>
      <c r="K56" s="187"/>
      <c r="L56" s="187"/>
      <c r="M56" s="187"/>
      <c r="N56" s="187"/>
      <c r="O56" s="187"/>
      <c r="P56" s="188"/>
      <c r="Q56" s="25"/>
    </row>
    <row r="57" spans="2:17" ht="6" customHeight="1" thickBot="1" x14ac:dyDescent="0.3">
      <c r="B57" s="175"/>
      <c r="C57" s="176"/>
      <c r="D57" s="189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1"/>
      <c r="Q57" s="25"/>
    </row>
    <row r="58" spans="2:17" ht="12" customHeight="1" x14ac:dyDescent="0.25">
      <c r="B58" s="192" t="s">
        <v>234</v>
      </c>
    </row>
    <row r="59" spans="2:17" ht="20.100000000000001" customHeight="1" x14ac:dyDescent="0.25">
      <c r="B59" s="193" t="s">
        <v>235</v>
      </c>
      <c r="D59" s="194"/>
      <c r="H59" s="195"/>
    </row>
    <row r="60" spans="2:17" ht="12" customHeight="1" x14ac:dyDescent="0.25">
      <c r="B60" s="196" t="s">
        <v>236</v>
      </c>
    </row>
    <row r="61" spans="2:17" ht="14.1" customHeight="1" x14ac:dyDescent="0.25">
      <c r="B61" s="196" t="s">
        <v>237</v>
      </c>
    </row>
    <row r="62" spans="2:17" ht="14.1" customHeight="1" x14ac:dyDescent="0.25">
      <c r="B62" s="197"/>
    </row>
    <row r="63" spans="2:17" ht="14.1" customHeight="1" x14ac:dyDescent="0.25"/>
    <row r="64" spans="2:17" ht="14.25" customHeight="1" x14ac:dyDescent="0.25">
      <c r="C64" s="198"/>
    </row>
    <row r="65" ht="13.5" customHeight="1" x14ac:dyDescent="0.25"/>
    <row r="66" ht="10.15" customHeight="1" x14ac:dyDescent="0.25"/>
    <row r="67" ht="10.15" customHeight="1" x14ac:dyDescent="0.25"/>
    <row r="68" ht="20.100000000000001" customHeight="1" x14ac:dyDescent="0.25"/>
    <row r="69" ht="15" customHeight="1" x14ac:dyDescent="0.25"/>
    <row r="70" ht="20.100000000000001" customHeight="1" x14ac:dyDescent="0.25"/>
    <row r="71" ht="10.15" customHeight="1" x14ac:dyDescent="0.25"/>
    <row r="72" ht="20.100000000000001" customHeight="1" x14ac:dyDescent="0.25"/>
    <row r="73" ht="10.15" customHeight="1" x14ac:dyDescent="0.25"/>
    <row r="74" ht="20.100000000000001" customHeight="1" x14ac:dyDescent="0.25"/>
    <row r="75" ht="10.15" customHeight="1" x14ac:dyDescent="0.25"/>
    <row r="76" ht="20.100000000000001" customHeight="1" x14ac:dyDescent="0.25"/>
    <row r="77" ht="10.15" customHeight="1" x14ac:dyDescent="0.25"/>
    <row r="78" ht="10.5" customHeight="1" x14ac:dyDescent="0.25"/>
    <row r="79" ht="10.5" customHeight="1" x14ac:dyDescent="0.25"/>
    <row r="80" ht="10.5" customHeight="1" x14ac:dyDescent="0.25"/>
    <row r="81" ht="10.5" customHeight="1" x14ac:dyDescent="0.25"/>
  </sheetData>
  <mergeCells count="263">
    <mergeCell ref="M54:M55"/>
    <mergeCell ref="N54:N55"/>
    <mergeCell ref="O54:O55"/>
    <mergeCell ref="P54:P55"/>
    <mergeCell ref="B56:B57"/>
    <mergeCell ref="C56:C57"/>
    <mergeCell ref="D56:P57"/>
    <mergeCell ref="M52:M53"/>
    <mergeCell ref="N52:N53"/>
    <mergeCell ref="O52:O53"/>
    <mergeCell ref="P52:P53"/>
    <mergeCell ref="B54:B55"/>
    <mergeCell ref="C54:C55"/>
    <mergeCell ref="H54:H55"/>
    <mergeCell ref="J54:J55"/>
    <mergeCell ref="K54:K55"/>
    <mergeCell ref="L54:L55"/>
    <mergeCell ref="M50:M51"/>
    <mergeCell ref="N50:N51"/>
    <mergeCell ref="O50:O51"/>
    <mergeCell ref="P50:P51"/>
    <mergeCell ref="B52:B53"/>
    <mergeCell ref="C52:C53"/>
    <mergeCell ref="H52:H53"/>
    <mergeCell ref="J52:J53"/>
    <mergeCell ref="K52:K53"/>
    <mergeCell ref="L52:L53"/>
    <mergeCell ref="M48:M49"/>
    <mergeCell ref="N48:N49"/>
    <mergeCell ref="O48:O49"/>
    <mergeCell ref="P48:P49"/>
    <mergeCell ref="B50:B51"/>
    <mergeCell ref="C50:C51"/>
    <mergeCell ref="H50:H51"/>
    <mergeCell ref="J50:J51"/>
    <mergeCell ref="K50:K51"/>
    <mergeCell ref="L50:L51"/>
    <mergeCell ref="M46:M47"/>
    <mergeCell ref="N46:N47"/>
    <mergeCell ref="O46:O47"/>
    <mergeCell ref="P46:P47"/>
    <mergeCell ref="B48:B49"/>
    <mergeCell ref="C48:C49"/>
    <mergeCell ref="H48:H49"/>
    <mergeCell ref="J48:J49"/>
    <mergeCell ref="K48:K49"/>
    <mergeCell ref="L48:L49"/>
    <mergeCell ref="M44:M45"/>
    <mergeCell ref="N44:N45"/>
    <mergeCell ref="O44:O45"/>
    <mergeCell ref="P44:P45"/>
    <mergeCell ref="B46:B47"/>
    <mergeCell ref="C46:C47"/>
    <mergeCell ref="H46:H47"/>
    <mergeCell ref="J46:J47"/>
    <mergeCell ref="K46:K47"/>
    <mergeCell ref="L46:L47"/>
    <mergeCell ref="M42:M43"/>
    <mergeCell ref="N42:N43"/>
    <mergeCell ref="O42:O43"/>
    <mergeCell ref="P42:P43"/>
    <mergeCell ref="B44:B45"/>
    <mergeCell ref="C44:C45"/>
    <mergeCell ref="H44:H45"/>
    <mergeCell ref="J44:J45"/>
    <mergeCell ref="K44:K45"/>
    <mergeCell ref="L44:L45"/>
    <mergeCell ref="M40:M41"/>
    <mergeCell ref="N40:N41"/>
    <mergeCell ref="O40:O41"/>
    <mergeCell ref="P40:P41"/>
    <mergeCell ref="B42:B43"/>
    <mergeCell ref="C42:C43"/>
    <mergeCell ref="H42:H43"/>
    <mergeCell ref="J42:J43"/>
    <mergeCell ref="K42:K43"/>
    <mergeCell ref="L42:L43"/>
    <mergeCell ref="M38:M39"/>
    <mergeCell ref="N38:N39"/>
    <mergeCell ref="O38:O39"/>
    <mergeCell ref="P38:P39"/>
    <mergeCell ref="B40:B41"/>
    <mergeCell ref="C40:C41"/>
    <mergeCell ref="H40:H41"/>
    <mergeCell ref="J40:J41"/>
    <mergeCell ref="K40:K41"/>
    <mergeCell ref="L40:L41"/>
    <mergeCell ref="M36:M37"/>
    <mergeCell ref="N36:N37"/>
    <mergeCell ref="O36:O37"/>
    <mergeCell ref="P36:P37"/>
    <mergeCell ref="B38:B39"/>
    <mergeCell ref="C38:C39"/>
    <mergeCell ref="H38:H39"/>
    <mergeCell ref="J38:J39"/>
    <mergeCell ref="K38:K39"/>
    <mergeCell ref="L38:L39"/>
    <mergeCell ref="M34:M35"/>
    <mergeCell ref="N34:N35"/>
    <mergeCell ref="O34:O35"/>
    <mergeCell ref="P34:P35"/>
    <mergeCell ref="B36:B37"/>
    <mergeCell ref="C36:C37"/>
    <mergeCell ref="H36:H37"/>
    <mergeCell ref="J36:J37"/>
    <mergeCell ref="K36:K37"/>
    <mergeCell ref="L36:L37"/>
    <mergeCell ref="M32:M33"/>
    <mergeCell ref="N32:N33"/>
    <mergeCell ref="O32:O33"/>
    <mergeCell ref="P32:P33"/>
    <mergeCell ref="B34:B35"/>
    <mergeCell ref="C34:C35"/>
    <mergeCell ref="H34:H35"/>
    <mergeCell ref="J34:J35"/>
    <mergeCell ref="K34:K35"/>
    <mergeCell ref="L34:L35"/>
    <mergeCell ref="M30:M31"/>
    <mergeCell ref="N30:N31"/>
    <mergeCell ref="O30:O31"/>
    <mergeCell ref="P30:P31"/>
    <mergeCell ref="B32:B33"/>
    <mergeCell ref="C32:C33"/>
    <mergeCell ref="H32:H33"/>
    <mergeCell ref="J32:J33"/>
    <mergeCell ref="K32:K33"/>
    <mergeCell ref="L32:L33"/>
    <mergeCell ref="M27:M28"/>
    <mergeCell ref="N27:N28"/>
    <mergeCell ref="O27:O28"/>
    <mergeCell ref="P27:P28"/>
    <mergeCell ref="B30:B31"/>
    <mergeCell ref="C30:C31"/>
    <mergeCell ref="H30:H31"/>
    <mergeCell ref="J30:J31"/>
    <mergeCell ref="K30:K31"/>
    <mergeCell ref="L30:L31"/>
    <mergeCell ref="M25:M26"/>
    <mergeCell ref="N25:N26"/>
    <mergeCell ref="O25:O26"/>
    <mergeCell ref="P25:P26"/>
    <mergeCell ref="B27:B28"/>
    <mergeCell ref="C27:C28"/>
    <mergeCell ref="H27:H28"/>
    <mergeCell ref="J27:J28"/>
    <mergeCell ref="K27:K28"/>
    <mergeCell ref="L27:L28"/>
    <mergeCell ref="M23:M24"/>
    <mergeCell ref="N23:N24"/>
    <mergeCell ref="O23:O24"/>
    <mergeCell ref="P23:P24"/>
    <mergeCell ref="B25:B26"/>
    <mergeCell ref="C25:C26"/>
    <mergeCell ref="H25:H26"/>
    <mergeCell ref="J25:J26"/>
    <mergeCell ref="K25:K26"/>
    <mergeCell ref="L25:L26"/>
    <mergeCell ref="M21:M22"/>
    <mergeCell ref="N21:N22"/>
    <mergeCell ref="O21:O22"/>
    <mergeCell ref="P21:P22"/>
    <mergeCell ref="B23:B24"/>
    <mergeCell ref="C23:C24"/>
    <mergeCell ref="H23:H24"/>
    <mergeCell ref="J23:J24"/>
    <mergeCell ref="K23:K24"/>
    <mergeCell ref="L23:L24"/>
    <mergeCell ref="M19:M20"/>
    <mergeCell ref="N19:N20"/>
    <mergeCell ref="O19:O20"/>
    <mergeCell ref="P19:P20"/>
    <mergeCell ref="B21:B22"/>
    <mergeCell ref="C21:C22"/>
    <mergeCell ref="H21:H22"/>
    <mergeCell ref="J21:J22"/>
    <mergeCell ref="K21:K22"/>
    <mergeCell ref="L21:L22"/>
    <mergeCell ref="M17:M18"/>
    <mergeCell ref="N17:N18"/>
    <mergeCell ref="O17:O18"/>
    <mergeCell ref="P17:P18"/>
    <mergeCell ref="B19:B20"/>
    <mergeCell ref="C19:C20"/>
    <mergeCell ref="H19:H20"/>
    <mergeCell ref="J19:J20"/>
    <mergeCell ref="K19:K20"/>
    <mergeCell ref="L19:L20"/>
    <mergeCell ref="M15:M16"/>
    <mergeCell ref="N15:N16"/>
    <mergeCell ref="O15:O16"/>
    <mergeCell ref="P15:P16"/>
    <mergeCell ref="B17:B18"/>
    <mergeCell ref="C17:C18"/>
    <mergeCell ref="H17:H18"/>
    <mergeCell ref="J17:J18"/>
    <mergeCell ref="K17:K18"/>
    <mergeCell ref="L17:L18"/>
    <mergeCell ref="M13:M14"/>
    <mergeCell ref="N13:N14"/>
    <mergeCell ref="O13:O14"/>
    <mergeCell ref="P13:P14"/>
    <mergeCell ref="B15:B16"/>
    <mergeCell ref="C15:C16"/>
    <mergeCell ref="H15:H16"/>
    <mergeCell ref="J15:J16"/>
    <mergeCell ref="K15:K16"/>
    <mergeCell ref="L15:L16"/>
    <mergeCell ref="M11:M12"/>
    <mergeCell ref="N11:N12"/>
    <mergeCell ref="O11:O12"/>
    <mergeCell ref="P11:P12"/>
    <mergeCell ref="B13:B14"/>
    <mergeCell ref="C13:C14"/>
    <mergeCell ref="H13:H14"/>
    <mergeCell ref="J13:J14"/>
    <mergeCell ref="K13:K14"/>
    <mergeCell ref="L13:L14"/>
    <mergeCell ref="M9:M10"/>
    <mergeCell ref="N9:N10"/>
    <mergeCell ref="O9:O10"/>
    <mergeCell ref="P9:P10"/>
    <mergeCell ref="B11:B12"/>
    <mergeCell ref="C11:C12"/>
    <mergeCell ref="H11:H12"/>
    <mergeCell ref="J11:J12"/>
    <mergeCell ref="K11:K12"/>
    <mergeCell ref="L11:L12"/>
    <mergeCell ref="M7:M8"/>
    <mergeCell ref="N7:N8"/>
    <mergeCell ref="O7:O8"/>
    <mergeCell ref="P7:P8"/>
    <mergeCell ref="B9:B10"/>
    <mergeCell ref="C9:C10"/>
    <mergeCell ref="H9:H10"/>
    <mergeCell ref="J9:J10"/>
    <mergeCell ref="K9:K10"/>
    <mergeCell ref="L9:L10"/>
    <mergeCell ref="M5:M6"/>
    <mergeCell ref="N5:N6"/>
    <mergeCell ref="O5:O6"/>
    <mergeCell ref="P5:P6"/>
    <mergeCell ref="B7:B8"/>
    <mergeCell ref="C7:C8"/>
    <mergeCell ref="H7:H8"/>
    <mergeCell ref="J7:J8"/>
    <mergeCell ref="K7:K8"/>
    <mergeCell ref="L7:L8"/>
    <mergeCell ref="M3:M4"/>
    <mergeCell ref="N3:N4"/>
    <mergeCell ref="O3:O4"/>
    <mergeCell ref="P3:P4"/>
    <mergeCell ref="B5:B6"/>
    <mergeCell ref="C5:C6"/>
    <mergeCell ref="H5:H6"/>
    <mergeCell ref="J5:J6"/>
    <mergeCell ref="K5:K6"/>
    <mergeCell ref="L5:L6"/>
    <mergeCell ref="B3:B4"/>
    <mergeCell ref="C3:C4"/>
    <mergeCell ref="H3:H4"/>
    <mergeCell ref="J3:J4"/>
    <mergeCell ref="K3:K4"/>
    <mergeCell ref="L3:L4"/>
  </mergeCells>
  <phoneticPr fontId="3" type="noConversion"/>
  <pageMargins left="0" right="0" top="0" bottom="0" header="0.31496062992125984" footer="0.31496062992125984"/>
  <pageSetup paperSize="9" scale="9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文山114.1.2</vt:lpstr>
      <vt:lpstr>文山114.1.2!Print_Area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好鮮莊美惠</cp:lastModifiedBy>
  <dcterms:created xsi:type="dcterms:W3CDTF">2024-12-20T00:50:29Z</dcterms:created>
  <dcterms:modified xsi:type="dcterms:W3CDTF">2024-12-20T00:51:00Z</dcterms:modified>
</cp:coreProperties>
</file>