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aoxian-my.sharepoint.com/personal/amanda_haoxian_onmicrosoft_com/Documents/小晏/營養師/112學年度/每月公佈菜單/113年6月菜單/"/>
    </mc:Choice>
  </mc:AlternateContent>
  <xr:revisionPtr revIDLastSave="4" documentId="8_{83BD054D-E24B-44AD-9F68-CEBBC6FDCF92}" xr6:coauthVersionLast="47" xr6:coauthVersionMax="47" xr10:uidLastSave="{79EB14BB-59C8-4256-A9AF-6E0B6A9526FE}"/>
  <bookViews>
    <workbookView xWindow="-120" yWindow="-120" windowWidth="29040" windowHeight="15720" xr2:uid="{BD7D7FE5-5BC6-4BDE-8EFB-4A59653047A8}"/>
  </bookViews>
  <sheets>
    <sheet name="文山113年6 (幼兒園點心) (6)" sheetId="1" r:id="rId1"/>
  </sheets>
  <definedNames>
    <definedName name="_xlnm.Print_Area" localSheetId="0">'文山113年6 (幼兒園點心) (6)'!$A$1:$M$48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2" i="1" l="1"/>
  <c r="L40" i="1"/>
  <c r="L38" i="1"/>
  <c r="L36" i="1"/>
  <c r="L34" i="1"/>
  <c r="L32" i="1"/>
  <c r="L30" i="1"/>
  <c r="L28" i="1"/>
  <c r="L26" i="1"/>
  <c r="L24" i="1"/>
  <c r="L22" i="1"/>
  <c r="L20" i="1"/>
  <c r="L18" i="1"/>
  <c r="L16" i="1"/>
  <c r="L12" i="1"/>
  <c r="L10" i="1"/>
  <c r="L8" i="1"/>
  <c r="L6" i="1"/>
  <c r="L4" i="1"/>
</calcChain>
</file>

<file path=xl/sharedStrings.xml><?xml version="1.0" encoding="utf-8"?>
<sst xmlns="http://schemas.openxmlformats.org/spreadsheetml/2006/main" count="99" uniqueCount="79">
  <si>
    <t>日期</t>
  </si>
  <si>
    <t>星期</t>
  </si>
  <si>
    <t>早點心</t>
    <phoneticPr fontId="3" type="noConversion"/>
  </si>
  <si>
    <t>午點心</t>
    <phoneticPr fontId="3" type="noConversion"/>
  </si>
  <si>
    <t>全穀雜糧類(份)</t>
    <phoneticPr fontId="3" type="noConversion"/>
  </si>
  <si>
    <t>豆魚蛋肉類(份)</t>
    <phoneticPr fontId="3" type="noConversion"/>
  </si>
  <si>
    <t>蔬菜類(份)</t>
  </si>
  <si>
    <t>油脂與堅果種子類(份)</t>
    <phoneticPr fontId="3" type="noConversion"/>
  </si>
  <si>
    <t>水果類(份)</t>
    <phoneticPr fontId="3" type="noConversion"/>
  </si>
  <si>
    <t>乳品類(份)</t>
    <phoneticPr fontId="3" type="noConversion"/>
  </si>
  <si>
    <t>熱量(大卡)</t>
  </si>
  <si>
    <t>一</t>
    <phoneticPr fontId="3" type="noConversion"/>
  </si>
  <si>
    <t>芝麻包+豆漿</t>
    <phoneticPr fontId="3" type="noConversion"/>
  </si>
  <si>
    <t>肉絲炒烏龍麵</t>
    <phoneticPr fontId="3" type="noConversion"/>
  </si>
  <si>
    <t>烏龍麵.肉絲.高麗菜.香菇/炒</t>
    <phoneticPr fontId="3" type="noConversion"/>
  </si>
  <si>
    <t>二</t>
    <phoneticPr fontId="3" type="noConversion"/>
  </si>
  <si>
    <t>香菇肉茸粥</t>
    <phoneticPr fontId="3" type="noConversion"/>
  </si>
  <si>
    <t>水餃玉米濃湯</t>
    <phoneticPr fontId="3" type="noConversion"/>
  </si>
  <si>
    <t>白米.絞肉.香菇.玉米粒/煮</t>
    <phoneticPr fontId="3" type="noConversion"/>
  </si>
  <si>
    <t>水餃*2.玉米粒.雞蛋.紅蘿蔔.奶粉/煮</t>
    <phoneticPr fontId="3" type="noConversion"/>
  </si>
  <si>
    <t>三</t>
    <phoneticPr fontId="3" type="noConversion"/>
  </si>
  <si>
    <t>慶生會蛋糕+麥茶</t>
    <phoneticPr fontId="3" type="noConversion"/>
  </si>
  <si>
    <t>港式蘿蔔糕</t>
    <phoneticPr fontId="3" type="noConversion"/>
  </si>
  <si>
    <t>蘿蔔糕/煎</t>
    <phoneticPr fontId="3" type="noConversion"/>
  </si>
  <si>
    <t>四</t>
    <phoneticPr fontId="3" type="noConversion"/>
  </si>
  <si>
    <t>鮪魚炒飯</t>
    <phoneticPr fontId="3" type="noConversion"/>
  </si>
  <si>
    <t>麵包+鮮奶</t>
    <phoneticPr fontId="3" type="noConversion"/>
  </si>
  <si>
    <t>白米.鮪魚.洋蔥.玉米.雞蛋/炒</t>
    <phoneticPr fontId="3" type="noConversion"/>
  </si>
  <si>
    <t>五</t>
    <phoneticPr fontId="3" type="noConversion"/>
  </si>
  <si>
    <t>鮮肉包+豆漿</t>
    <phoneticPr fontId="3" type="noConversion"/>
  </si>
  <si>
    <t>綠豆湯</t>
    <phoneticPr fontId="3" type="noConversion"/>
  </si>
  <si>
    <t>綠豆/煮</t>
    <phoneticPr fontId="3" type="noConversion"/>
  </si>
  <si>
    <t>端午節快樂!!</t>
    <phoneticPr fontId="3" type="noConversion"/>
  </si>
  <si>
    <t>蔥抓餅</t>
    <phoneticPr fontId="3" type="noConversion"/>
  </si>
  <si>
    <t>脆片+鮮奶</t>
    <phoneticPr fontId="3" type="noConversion"/>
  </si>
  <si>
    <t>抓餅0.5片/煎</t>
    <phoneticPr fontId="3" type="noConversion"/>
  </si>
  <si>
    <t>銅鑼燒+豆漿</t>
    <phoneticPr fontId="3" type="noConversion"/>
  </si>
  <si>
    <t>香菇雞湯</t>
    <phoneticPr fontId="3" type="noConversion"/>
  </si>
  <si>
    <t>雞肉.香菇/煮</t>
    <phoneticPr fontId="3" type="noConversion"/>
  </si>
  <si>
    <t>絲瓜稀飯</t>
    <phoneticPr fontId="3" type="noConversion"/>
  </si>
  <si>
    <t>奶香義大利麵</t>
    <phoneticPr fontId="3" type="noConversion"/>
  </si>
  <si>
    <t>白米.絲瓜.絞肉.香菇/煮</t>
    <phoneticPr fontId="3" type="noConversion"/>
  </si>
  <si>
    <t>義大利麵.洋蔥.玉米.絞肉.菇.奶粉/煮</t>
    <phoneticPr fontId="3" type="noConversion"/>
  </si>
  <si>
    <t>炒麵</t>
    <phoneticPr fontId="3" type="noConversion"/>
  </si>
  <si>
    <t>水煮蛋+麥茶</t>
    <phoneticPr fontId="3" type="noConversion"/>
  </si>
  <si>
    <t>麵條.絞肉.高麗菜.紅蘿蔔/炒</t>
    <phoneticPr fontId="3" type="noConversion"/>
  </si>
  <si>
    <t>雞蛋小饅頭+豆漿</t>
    <phoneticPr fontId="3" type="noConversion"/>
  </si>
  <si>
    <t>遊龍鍋貼</t>
    <phoneticPr fontId="3" type="noConversion"/>
  </si>
  <si>
    <t>鍋貼*2/煎</t>
    <phoneticPr fontId="3" type="noConversion"/>
  </si>
  <si>
    <t>招牌炒飯</t>
    <phoneticPr fontId="3" type="noConversion"/>
  </si>
  <si>
    <t>地瓜芋圓牛奶</t>
    <phoneticPr fontId="3" type="noConversion"/>
  </si>
  <si>
    <t>白米.絞肉.高麗菜.雞蛋/炒</t>
    <phoneticPr fontId="3" type="noConversion"/>
  </si>
  <si>
    <t>地瓜.芋圓.奶粉/煮</t>
    <phoneticPr fontId="3" type="noConversion"/>
  </si>
  <si>
    <t>香菇麵疙瘩湯</t>
    <phoneticPr fontId="3" type="noConversion"/>
  </si>
  <si>
    <t>魚丸湯</t>
    <phoneticPr fontId="3" type="noConversion"/>
  </si>
  <si>
    <t>麵疙瘩.時蔬.香菇/煮</t>
    <phoneticPr fontId="3" type="noConversion"/>
  </si>
  <si>
    <t>虱目魚丸.雞蛋.芹菜/煮</t>
    <phoneticPr fontId="3" type="noConversion"/>
  </si>
  <si>
    <t>豬肉餡餅</t>
    <phoneticPr fontId="3" type="noConversion"/>
  </si>
  <si>
    <t>炒年糕</t>
    <phoneticPr fontId="3" type="noConversion"/>
  </si>
  <si>
    <t>餡餅/煎</t>
    <phoneticPr fontId="3" type="noConversion"/>
  </si>
  <si>
    <t>年糕.大白菜.絞肉.紅蘿蔔/炒</t>
    <phoneticPr fontId="3" type="noConversion"/>
  </si>
  <si>
    <t>紅豆包+豆漿</t>
    <phoneticPr fontId="3" type="noConversion"/>
  </si>
  <si>
    <t>肉羹湯</t>
    <phoneticPr fontId="3" type="noConversion"/>
  </si>
  <si>
    <t>肉羹.時蔬.雞蛋/煮</t>
    <phoneticPr fontId="3" type="noConversion"/>
  </si>
  <si>
    <t>南瓜肉茸粥</t>
    <phoneticPr fontId="3" type="noConversion"/>
  </si>
  <si>
    <t>紅豆撞奶</t>
    <phoneticPr fontId="3" type="noConversion"/>
  </si>
  <si>
    <t>白米.南瓜.絞肉/煮</t>
    <phoneticPr fontId="3" type="noConversion"/>
  </si>
  <si>
    <t>紅豆.珍珠.奶粉/煮</t>
    <phoneticPr fontId="3" type="noConversion"/>
  </si>
  <si>
    <t>蔬菜湯麵</t>
    <phoneticPr fontId="3" type="noConversion"/>
  </si>
  <si>
    <t>港式燒賣</t>
    <phoneticPr fontId="3" type="noConversion"/>
  </si>
  <si>
    <t>燒賣*2/蒸</t>
    <phoneticPr fontId="3" type="noConversion"/>
  </si>
  <si>
    <t>油豆腐細粉</t>
    <phoneticPr fontId="3" type="noConversion"/>
  </si>
  <si>
    <t>冬粉.油豆腐.時蔬.絞肉/煮</t>
    <phoneticPr fontId="3" type="noConversion"/>
  </si>
  <si>
    <t>炒米苔目</t>
    <phoneticPr fontId="3" type="noConversion"/>
  </si>
  <si>
    <t>水煮玉米條</t>
    <phoneticPr fontId="3" type="noConversion"/>
  </si>
  <si>
    <t>米苔目.絞肉.時蔬/炒</t>
    <phoneticPr fontId="3" type="noConversion"/>
  </si>
  <si>
    <t>玉米條/煮</t>
    <phoneticPr fontId="3" type="noConversion"/>
  </si>
  <si>
    <r>
      <t xml:space="preserve">***全面使用非基改黃豆製品及玉米    </t>
    </r>
    <r>
      <rPr>
        <b/>
        <sz val="8"/>
        <color indexed="17"/>
        <rFont val="微軟正黑體"/>
        <family val="2"/>
        <charset val="136"/>
      </rPr>
      <t>***星期一提供產銷履歷蔬菜,星期二、星期四、星期五供應有機蔬菜</t>
    </r>
    <phoneticPr fontId="3" type="noConversion"/>
  </si>
  <si>
    <t>★本廠一律使用「國產生鮮肉品」，產地：台灣。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</si>
</sst>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0_ "/>
  </numFmts>
  <fonts count="21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6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indexed="8"/>
      <name val="新細明體"/>
      <family val="1"/>
      <charset val="136"/>
    </font>
    <font>
      <b/>
      <sz val="10"/>
      <name val="標楷體"/>
      <family val="4"/>
      <charset val="136"/>
    </font>
    <font>
      <b/>
      <sz val="8"/>
      <name val="標楷體"/>
      <family val="4"/>
      <charset val="136"/>
    </font>
    <font>
      <b/>
      <sz val="4.8"/>
      <name val="標楷體"/>
      <family val="4"/>
      <charset val="136"/>
    </font>
    <font>
      <b/>
      <sz val="4"/>
      <name val="標楷體"/>
      <family val="4"/>
      <charset val="136"/>
    </font>
    <font>
      <sz val="12"/>
      <color theme="1"/>
      <name val="新細明體"/>
      <family val="1"/>
      <charset val="136"/>
      <scheme val="minor"/>
    </font>
    <font>
      <b/>
      <sz val="14"/>
      <name val="標楷體"/>
      <family val="4"/>
      <charset val="136"/>
    </font>
    <font>
      <sz val="8"/>
      <name val="標楷體"/>
      <family val="4"/>
      <charset val="136"/>
    </font>
    <font>
      <sz val="12"/>
      <color theme="1"/>
      <name val="標楷體"/>
      <family val="4"/>
      <charset val="136"/>
    </font>
    <font>
      <sz val="16"/>
      <color theme="1"/>
      <name val="標楷體"/>
      <family val="4"/>
      <charset val="136"/>
    </font>
    <font>
      <sz val="8"/>
      <color theme="1"/>
      <name val="標楷體"/>
      <family val="4"/>
      <charset val="136"/>
    </font>
    <font>
      <sz val="12"/>
      <name val="標楷體"/>
      <family val="4"/>
      <charset val="136"/>
    </font>
    <font>
      <b/>
      <sz val="14"/>
      <color theme="1"/>
      <name val="標楷體"/>
      <family val="4"/>
      <charset val="136"/>
    </font>
    <font>
      <b/>
      <sz val="8"/>
      <color rgb="FF002060"/>
      <name val="微軟正黑體"/>
      <family val="2"/>
      <charset val="136"/>
    </font>
    <font>
      <b/>
      <sz val="8"/>
      <color indexed="17"/>
      <name val="微軟正黑體"/>
      <family val="2"/>
      <charset val="136"/>
    </font>
    <font>
      <sz val="16"/>
      <color theme="1"/>
      <name val="微軟正黑體"/>
      <family val="2"/>
      <charset val="136"/>
    </font>
    <font>
      <sz val="10"/>
      <color theme="1"/>
      <name val="微軟正黑體"/>
      <family val="2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indexed="64"/>
      </left>
      <right style="medium">
        <color rgb="FF9933FF"/>
      </right>
      <top style="medium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medium">
        <color rgb="FF9933FF"/>
      </right>
      <top/>
      <bottom style="thin">
        <color theme="1"/>
      </bottom>
      <diagonal/>
    </border>
    <border>
      <left style="medium">
        <color rgb="FF9933FF"/>
      </left>
      <right style="thin">
        <color theme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medium">
        <color rgb="FF9933FF"/>
      </right>
      <top/>
      <bottom/>
      <diagonal/>
    </border>
    <border>
      <left style="medium">
        <color rgb="FF9933FF"/>
      </left>
      <right style="thin">
        <color theme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rgb="FF9933FF"/>
      </right>
      <top/>
      <bottom style="thin">
        <color auto="1"/>
      </bottom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medium">
        <color rgb="FF9933FF"/>
      </left>
      <right style="thin">
        <color indexed="64"/>
      </right>
      <top/>
      <bottom style="thin">
        <color indexed="64"/>
      </bottom>
      <diagonal/>
    </border>
    <border>
      <left style="medium">
        <color rgb="FF9933FF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auto="1"/>
      </left>
      <right style="medium">
        <color rgb="FF9933FF"/>
      </right>
      <top style="thin">
        <color auto="1"/>
      </top>
      <bottom/>
      <diagonal/>
    </border>
    <border>
      <left style="medium">
        <color rgb="FF9933FF"/>
      </left>
      <right style="thin">
        <color theme="1"/>
      </right>
      <top style="thin">
        <color auto="1"/>
      </top>
      <bottom/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indexed="64"/>
      </left>
      <right style="medium">
        <color rgb="FF9933FF"/>
      </right>
      <top/>
      <bottom style="double">
        <color rgb="FF9933FF"/>
      </bottom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/>
      <top style="double">
        <color rgb="FF9933FF"/>
      </top>
      <bottom/>
      <diagonal/>
    </border>
    <border>
      <left/>
      <right/>
      <top style="double">
        <color rgb="FF9933FF"/>
      </top>
      <bottom/>
      <diagonal/>
    </border>
    <border>
      <left/>
      <right style="medium">
        <color rgb="FF9933FF"/>
      </right>
      <top style="double">
        <color rgb="FF9933FF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rgb="FF9933FF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medium">
        <color rgb="FF9933FF"/>
      </right>
      <top style="double">
        <color rgb="FF9933FF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 style="thin">
        <color auto="1"/>
      </top>
      <bottom/>
      <diagonal/>
    </border>
    <border>
      <left style="medium">
        <color rgb="FF9933FF"/>
      </left>
      <right style="thin">
        <color indexed="64"/>
      </right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auto="1"/>
      </left>
      <right style="medium">
        <color rgb="FF9933FF"/>
      </right>
      <top style="thin">
        <color theme="1"/>
      </top>
      <bottom/>
      <diagonal/>
    </border>
    <border>
      <left style="medium">
        <color rgb="FF9933FF"/>
      </left>
      <right style="thin">
        <color theme="1"/>
      </right>
      <top/>
      <bottom style="medium">
        <color rgb="FF9933FF"/>
      </bottom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 style="thin">
        <color auto="1"/>
      </left>
      <right style="medium">
        <color rgb="FF9933FF"/>
      </right>
      <top/>
      <bottom style="medium">
        <color rgb="FF9933FF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</cellStyleXfs>
  <cellXfs count="115">
    <xf numFmtId="0" fontId="0" fillId="0" borderId="0" xfId="0">
      <alignment vertical="center"/>
    </xf>
    <xf numFmtId="0" fontId="2" fillId="0" borderId="0" xfId="0" applyFont="1">
      <alignment vertical="center"/>
    </xf>
    <xf numFmtId="176" fontId="5" fillId="0" borderId="1" xfId="1" applyNumberFormat="1" applyFont="1" applyBorder="1" applyAlignment="1">
      <alignment horizontal="center" vertical="center" textRotation="255"/>
    </xf>
    <xf numFmtId="0" fontId="6" fillId="0" borderId="2" xfId="1" applyFont="1" applyBorder="1" applyAlignment="1">
      <alignment horizontal="center" vertical="center" textRotation="255"/>
    </xf>
    <xf numFmtId="0" fontId="5" fillId="0" borderId="2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textRotation="255" wrapText="1" shrinkToFit="1"/>
    </xf>
    <xf numFmtId="176" fontId="10" fillId="2" borderId="1" xfId="2" applyNumberFormat="1" applyFont="1" applyFill="1" applyBorder="1" applyAlignment="1">
      <alignment horizontal="center" vertical="center" shrinkToFit="1"/>
    </xf>
    <xf numFmtId="0" fontId="11" fillId="2" borderId="2" xfId="2" applyFont="1" applyFill="1" applyBorder="1" applyAlignment="1">
      <alignment horizontal="center" vertical="center" shrinkToFit="1"/>
    </xf>
    <xf numFmtId="0" fontId="12" fillId="2" borderId="2" xfId="2" applyFont="1" applyFill="1" applyBorder="1" applyAlignment="1">
      <alignment horizontal="center" vertical="center" shrinkToFit="1"/>
    </xf>
    <xf numFmtId="0" fontId="12" fillId="2" borderId="2" xfId="2" applyFont="1" applyFill="1" applyBorder="1" applyAlignment="1">
      <alignment horizontal="center" vertical="center" shrinkToFit="1"/>
    </xf>
    <xf numFmtId="0" fontId="11" fillId="2" borderId="2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 wrapText="1"/>
    </xf>
    <xf numFmtId="177" fontId="11" fillId="2" borderId="4" xfId="1" applyNumberFormat="1" applyFont="1" applyFill="1" applyBorder="1" applyAlignment="1">
      <alignment horizontal="center" vertical="center" wrapText="1"/>
    </xf>
    <xf numFmtId="0" fontId="13" fillId="0" borderId="0" xfId="0" applyFont="1">
      <alignment vertical="center"/>
    </xf>
    <xf numFmtId="176" fontId="10" fillId="2" borderId="5" xfId="2" applyNumberFormat="1" applyFont="1" applyFill="1" applyBorder="1" applyAlignment="1">
      <alignment horizontal="center" vertical="center" shrinkToFit="1"/>
    </xf>
    <xf numFmtId="0" fontId="11" fillId="2" borderId="6" xfId="2" applyFont="1" applyFill="1" applyBorder="1" applyAlignment="1">
      <alignment horizontal="center" vertical="center" shrinkToFit="1"/>
    </xf>
    <xf numFmtId="0" fontId="1" fillId="2" borderId="6" xfId="0" applyFont="1" applyFill="1" applyBorder="1" applyAlignment="1">
      <alignment horizontal="center" vertical="center" shrinkToFit="1"/>
    </xf>
    <xf numFmtId="0" fontId="14" fillId="2" borderId="6" xfId="2" applyFont="1" applyFill="1" applyBorder="1" applyAlignment="1">
      <alignment horizontal="center" vertical="center" shrinkToFit="1"/>
    </xf>
    <xf numFmtId="0" fontId="11" fillId="2" borderId="6" xfId="1" applyFont="1" applyFill="1" applyBorder="1" applyAlignment="1">
      <alignment horizontal="center" vertical="center"/>
    </xf>
    <xf numFmtId="0" fontId="11" fillId="2" borderId="6" xfId="1" applyFont="1" applyFill="1" applyBorder="1" applyAlignment="1">
      <alignment horizontal="center" vertical="center" wrapText="1"/>
    </xf>
    <xf numFmtId="177" fontId="11" fillId="2" borderId="7" xfId="1" applyNumberFormat="1" applyFont="1" applyFill="1" applyBorder="1" applyAlignment="1">
      <alignment horizontal="center" vertical="center" wrapText="1"/>
    </xf>
    <xf numFmtId="176" fontId="10" fillId="2" borderId="8" xfId="2" applyNumberFormat="1" applyFont="1" applyFill="1" applyBorder="1" applyAlignment="1">
      <alignment horizontal="center" vertical="center" shrinkToFit="1"/>
    </xf>
    <xf numFmtId="0" fontId="11" fillId="2" borderId="9" xfId="2" applyFont="1" applyFill="1" applyBorder="1" applyAlignment="1">
      <alignment horizontal="center" vertical="center" shrinkToFit="1"/>
    </xf>
    <xf numFmtId="0" fontId="12" fillId="2" borderId="10" xfId="2" applyFont="1" applyFill="1" applyBorder="1" applyAlignment="1">
      <alignment horizontal="center" vertical="center" shrinkToFit="1"/>
    </xf>
    <xf numFmtId="0" fontId="15" fillId="2" borderId="11" xfId="2" applyFont="1" applyFill="1" applyBorder="1" applyAlignment="1">
      <alignment horizontal="center" vertical="center" shrinkToFit="1"/>
    </xf>
    <xf numFmtId="0" fontId="11" fillId="2" borderId="12" xfId="1" applyFont="1" applyFill="1" applyBorder="1" applyAlignment="1">
      <alignment horizontal="center" vertical="center"/>
    </xf>
    <xf numFmtId="0" fontId="11" fillId="2" borderId="9" xfId="1" applyFont="1" applyFill="1" applyBorder="1" applyAlignment="1">
      <alignment horizontal="center" vertical="center"/>
    </xf>
    <xf numFmtId="0" fontId="11" fillId="2" borderId="9" xfId="1" applyFont="1" applyFill="1" applyBorder="1" applyAlignment="1">
      <alignment horizontal="center" vertical="center" wrapText="1"/>
    </xf>
    <xf numFmtId="177" fontId="11" fillId="2" borderId="13" xfId="1" applyNumberFormat="1" applyFont="1" applyFill="1" applyBorder="1" applyAlignment="1">
      <alignment horizontal="center" vertical="center" wrapText="1"/>
    </xf>
    <xf numFmtId="176" fontId="10" fillId="2" borderId="14" xfId="2" applyNumberFormat="1" applyFont="1" applyFill="1" applyBorder="1" applyAlignment="1">
      <alignment horizontal="center" vertical="center" shrinkToFit="1"/>
    </xf>
    <xf numFmtId="0" fontId="11" fillId="2" borderId="15" xfId="2" applyFont="1" applyFill="1" applyBorder="1" applyAlignment="1">
      <alignment horizontal="center" vertical="center" shrinkToFit="1"/>
    </xf>
    <xf numFmtId="0" fontId="14" fillId="2" borderId="15" xfId="0" applyFont="1" applyFill="1" applyBorder="1" applyAlignment="1">
      <alignment horizontal="center" vertical="center" shrinkToFit="1"/>
    </xf>
    <xf numFmtId="0" fontId="14" fillId="2" borderId="16" xfId="0" applyFont="1" applyFill="1" applyBorder="1" applyAlignment="1">
      <alignment horizontal="center" vertical="center" shrinkToFit="1"/>
    </xf>
    <xf numFmtId="0" fontId="11" fillId="2" borderId="17" xfId="1" applyFont="1" applyFill="1" applyBorder="1" applyAlignment="1">
      <alignment horizontal="center" vertical="center"/>
    </xf>
    <xf numFmtId="0" fontId="11" fillId="2" borderId="15" xfId="1" applyFont="1" applyFill="1" applyBorder="1" applyAlignment="1">
      <alignment horizontal="center" vertical="center"/>
    </xf>
    <xf numFmtId="0" fontId="11" fillId="2" borderId="15" xfId="1" applyFont="1" applyFill="1" applyBorder="1" applyAlignment="1">
      <alignment horizontal="center" vertical="center" wrapText="1"/>
    </xf>
    <xf numFmtId="177" fontId="11" fillId="2" borderId="18" xfId="1" applyNumberFormat="1" applyFont="1" applyFill="1" applyBorder="1" applyAlignment="1">
      <alignment horizontal="center" vertical="center" wrapText="1"/>
    </xf>
    <xf numFmtId="176" fontId="16" fillId="2" borderId="19" xfId="2" applyNumberFormat="1" applyFont="1" applyFill="1" applyBorder="1" applyAlignment="1">
      <alignment horizontal="center" vertical="center" shrinkToFit="1"/>
    </xf>
    <xf numFmtId="0" fontId="14" fillId="2" borderId="9" xfId="2" applyFont="1" applyFill="1" applyBorder="1" applyAlignment="1">
      <alignment horizontal="center" vertical="center" shrinkToFit="1"/>
    </xf>
    <xf numFmtId="0" fontId="12" fillId="2" borderId="10" xfId="2" applyFont="1" applyFill="1" applyBorder="1" applyAlignment="1">
      <alignment horizontal="center" vertical="center" shrinkToFit="1"/>
    </xf>
    <xf numFmtId="176" fontId="16" fillId="2" borderId="20" xfId="2" applyNumberFormat="1" applyFont="1" applyFill="1" applyBorder="1" applyAlignment="1">
      <alignment horizontal="center" vertical="center" shrinkToFit="1"/>
    </xf>
    <xf numFmtId="0" fontId="12" fillId="2" borderId="9" xfId="0" applyFont="1" applyFill="1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176" fontId="10" fillId="2" borderId="21" xfId="2" applyNumberFormat="1" applyFont="1" applyFill="1" applyBorder="1" applyAlignment="1">
      <alignment horizontal="center" vertical="center" shrinkToFit="1"/>
    </xf>
    <xf numFmtId="0" fontId="11" fillId="2" borderId="22" xfId="2" applyFont="1" applyFill="1" applyBorder="1" applyAlignment="1">
      <alignment horizontal="center" vertical="center" shrinkToFit="1"/>
    </xf>
    <xf numFmtId="0" fontId="11" fillId="2" borderId="10" xfId="1" applyFont="1" applyFill="1" applyBorder="1" applyAlignment="1">
      <alignment horizontal="center" vertical="center"/>
    </xf>
    <xf numFmtId="0" fontId="11" fillId="2" borderId="10" xfId="1" applyFont="1" applyFill="1" applyBorder="1" applyAlignment="1">
      <alignment horizontal="center" vertical="center" wrapText="1"/>
    </xf>
    <xf numFmtId="177" fontId="11" fillId="2" borderId="23" xfId="1" applyNumberFormat="1" applyFont="1" applyFill="1" applyBorder="1" applyAlignment="1">
      <alignment horizontal="center" vertical="center" wrapText="1"/>
    </xf>
    <xf numFmtId="176" fontId="10" fillId="2" borderId="19" xfId="2" applyNumberFormat="1" applyFont="1" applyFill="1" applyBorder="1" applyAlignment="1">
      <alignment horizontal="center" vertical="center" shrinkToFit="1"/>
    </xf>
    <xf numFmtId="0" fontId="14" fillId="0" borderId="15" xfId="0" applyFont="1" applyBorder="1" applyAlignment="1">
      <alignment horizontal="center" vertical="center" shrinkToFit="1"/>
    </xf>
    <xf numFmtId="176" fontId="10" fillId="2" borderId="24" xfId="2" applyNumberFormat="1" applyFont="1" applyFill="1" applyBorder="1" applyAlignment="1">
      <alignment horizontal="center" vertical="center" shrinkToFit="1"/>
    </xf>
    <xf numFmtId="0" fontId="11" fillId="2" borderId="10" xfId="2" applyFont="1" applyFill="1" applyBorder="1" applyAlignment="1">
      <alignment horizontal="center" vertical="center" shrinkToFit="1"/>
    </xf>
    <xf numFmtId="176" fontId="10" fillId="2" borderId="25" xfId="2" applyNumberFormat="1" applyFont="1" applyFill="1" applyBorder="1" applyAlignment="1">
      <alignment horizontal="center" vertical="center" shrinkToFit="1"/>
    </xf>
    <xf numFmtId="0" fontId="12" fillId="2" borderId="26" xfId="0" applyFont="1" applyFill="1" applyBorder="1" applyAlignment="1">
      <alignment horizontal="center" vertical="center" shrinkToFit="1"/>
    </xf>
    <xf numFmtId="0" fontId="0" fillId="0" borderId="26" xfId="0" applyBorder="1" applyAlignment="1">
      <alignment horizontal="center" vertical="center" shrinkToFit="1"/>
    </xf>
    <xf numFmtId="0" fontId="14" fillId="2" borderId="27" xfId="0" applyFont="1" applyFill="1" applyBorder="1" applyAlignment="1">
      <alignment horizontal="center" vertical="center" shrinkToFit="1"/>
    </xf>
    <xf numFmtId="0" fontId="11" fillId="2" borderId="26" xfId="1" applyFont="1" applyFill="1" applyBorder="1" applyAlignment="1">
      <alignment horizontal="center" vertical="center"/>
    </xf>
    <xf numFmtId="0" fontId="11" fillId="2" borderId="26" xfId="1" applyFont="1" applyFill="1" applyBorder="1" applyAlignment="1">
      <alignment horizontal="center" vertical="center" wrapText="1"/>
    </xf>
    <xf numFmtId="177" fontId="11" fillId="2" borderId="28" xfId="1" applyNumberFormat="1" applyFont="1" applyFill="1" applyBorder="1" applyAlignment="1">
      <alignment horizontal="center" vertical="center" wrapText="1"/>
    </xf>
    <xf numFmtId="176" fontId="10" fillId="2" borderId="29" xfId="2" applyNumberFormat="1" applyFont="1" applyFill="1" applyBorder="1" applyAlignment="1">
      <alignment horizontal="center" vertical="center" shrinkToFit="1"/>
    </xf>
    <xf numFmtId="0" fontId="11" fillId="2" borderId="30" xfId="2" applyFont="1" applyFill="1" applyBorder="1" applyAlignment="1">
      <alignment horizontal="center" vertical="center" shrinkToFit="1"/>
    </xf>
    <xf numFmtId="0" fontId="12" fillId="2" borderId="31" xfId="2" applyFont="1" applyFill="1" applyBorder="1" applyAlignment="1">
      <alignment horizontal="center" vertical="center" shrinkToFit="1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176" fontId="10" fillId="2" borderId="20" xfId="2" applyNumberFormat="1" applyFont="1" applyFill="1" applyBorder="1" applyAlignment="1">
      <alignment horizontal="center" vertical="center" shrinkToFit="1"/>
    </xf>
    <xf numFmtId="0" fontId="1" fillId="2" borderId="34" xfId="0" applyFont="1" applyFill="1" applyBorder="1" applyAlignment="1">
      <alignment horizontal="center" vertical="center" shrinkToFit="1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14" fillId="2" borderId="15" xfId="2" applyFont="1" applyFill="1" applyBorder="1" applyAlignment="1">
      <alignment horizontal="center" vertical="center" shrinkToFit="1"/>
    </xf>
    <xf numFmtId="176" fontId="16" fillId="2" borderId="21" xfId="2" applyNumberFormat="1" applyFont="1" applyFill="1" applyBorder="1" applyAlignment="1">
      <alignment horizontal="center" vertical="center" shrinkToFit="1"/>
    </xf>
    <xf numFmtId="0" fontId="14" fillId="2" borderId="10" xfId="2" applyFont="1" applyFill="1" applyBorder="1" applyAlignment="1">
      <alignment horizontal="center" vertical="center" shrinkToFit="1"/>
    </xf>
    <xf numFmtId="0" fontId="11" fillId="2" borderId="37" xfId="1" applyFont="1" applyFill="1" applyBorder="1" applyAlignment="1">
      <alignment horizontal="center" vertical="center"/>
    </xf>
    <xf numFmtId="0" fontId="12" fillId="2" borderId="10" xfId="2" applyFont="1" applyFill="1" applyBorder="1" applyAlignment="1">
      <alignment horizontal="center" vertical="center" wrapText="1" shrinkToFit="1"/>
    </xf>
    <xf numFmtId="0" fontId="12" fillId="2" borderId="10" xfId="2" applyFont="1" applyFill="1" applyBorder="1" applyAlignment="1">
      <alignment horizontal="center" vertical="center" wrapText="1" shrinkToFit="1"/>
    </xf>
    <xf numFmtId="0" fontId="14" fillId="2" borderId="38" xfId="0" applyFont="1" applyFill="1" applyBorder="1" applyAlignment="1">
      <alignment horizontal="center" vertical="center" shrinkToFit="1"/>
    </xf>
    <xf numFmtId="0" fontId="12" fillId="2" borderId="30" xfId="2" applyFont="1" applyFill="1" applyBorder="1" applyAlignment="1">
      <alignment horizontal="center" vertical="center" shrinkToFit="1"/>
    </xf>
    <xf numFmtId="0" fontId="12" fillId="2" borderId="31" xfId="2" applyFont="1" applyFill="1" applyBorder="1" applyAlignment="1">
      <alignment horizontal="center" vertical="center" shrinkToFit="1"/>
    </xf>
    <xf numFmtId="0" fontId="11" fillId="2" borderId="30" xfId="1" applyFont="1" applyFill="1" applyBorder="1" applyAlignment="1">
      <alignment horizontal="center" vertical="center"/>
    </xf>
    <xf numFmtId="0" fontId="11" fillId="2" borderId="30" xfId="1" applyFont="1" applyFill="1" applyBorder="1" applyAlignment="1">
      <alignment horizontal="center" vertical="center" wrapText="1"/>
    </xf>
    <xf numFmtId="177" fontId="11" fillId="2" borderId="39" xfId="1" applyNumberFormat="1" applyFont="1" applyFill="1" applyBorder="1" applyAlignment="1">
      <alignment horizontal="center" vertical="center" wrapText="1"/>
    </xf>
    <xf numFmtId="0" fontId="14" fillId="2" borderId="40" xfId="0" applyFont="1" applyFill="1" applyBorder="1" applyAlignment="1">
      <alignment horizontal="center" vertical="center" shrinkToFit="1"/>
    </xf>
    <xf numFmtId="0" fontId="12" fillId="2" borderId="22" xfId="2" applyFont="1" applyFill="1" applyBorder="1" applyAlignment="1">
      <alignment horizontal="center" vertical="center" shrinkToFit="1"/>
    </xf>
    <xf numFmtId="0" fontId="12" fillId="2" borderId="41" xfId="2" applyFont="1" applyFill="1" applyBorder="1" applyAlignment="1">
      <alignment horizontal="center" vertical="center" wrapText="1" shrinkToFit="1"/>
    </xf>
    <xf numFmtId="0" fontId="14" fillId="2" borderId="34" xfId="0" applyFont="1" applyFill="1" applyBorder="1" applyAlignment="1">
      <alignment horizontal="center" vertical="center" shrinkToFit="1"/>
    </xf>
    <xf numFmtId="0" fontId="12" fillId="2" borderId="9" xfId="2" applyFont="1" applyFill="1" applyBorder="1" applyAlignment="1">
      <alignment horizontal="center" vertical="center" shrinkToFit="1"/>
    </xf>
    <xf numFmtId="0" fontId="12" fillId="2" borderId="40" xfId="2" applyFont="1" applyFill="1" applyBorder="1" applyAlignment="1">
      <alignment horizontal="center" vertical="center" shrinkToFit="1"/>
    </xf>
    <xf numFmtId="0" fontId="12" fillId="2" borderId="41" xfId="2" applyFont="1" applyFill="1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14" fillId="2" borderId="26" xfId="0" applyFont="1" applyFill="1" applyBorder="1" applyAlignment="1">
      <alignment horizontal="center" vertical="center" shrinkToFit="1"/>
    </xf>
    <xf numFmtId="0" fontId="14" fillId="2" borderId="42" xfId="0" applyFont="1" applyFill="1" applyBorder="1" applyAlignment="1">
      <alignment horizontal="center" vertical="center" shrinkToFit="1"/>
    </xf>
    <xf numFmtId="0" fontId="12" fillId="2" borderId="30" xfId="2" applyFont="1" applyFill="1" applyBorder="1" applyAlignment="1">
      <alignment horizontal="center" vertical="center" wrapText="1" shrinkToFit="1"/>
    </xf>
    <xf numFmtId="0" fontId="12" fillId="2" borderId="30" xfId="2" applyFont="1" applyFill="1" applyBorder="1" applyAlignment="1">
      <alignment horizontal="center" vertical="center" shrinkToFit="1"/>
    </xf>
    <xf numFmtId="0" fontId="1" fillId="2" borderId="15" xfId="0" applyFont="1" applyFill="1" applyBorder="1" applyAlignment="1">
      <alignment horizontal="center" vertical="center" wrapText="1" shrinkToFit="1"/>
    </xf>
    <xf numFmtId="0" fontId="14" fillId="2" borderId="9" xfId="0" applyFont="1" applyFill="1" applyBorder="1" applyAlignment="1">
      <alignment horizontal="center" vertical="center" shrinkToFit="1"/>
    </xf>
    <xf numFmtId="0" fontId="12" fillId="2" borderId="43" xfId="2" applyFont="1" applyFill="1" applyBorder="1" applyAlignment="1">
      <alignment horizontal="center" vertical="center" shrinkToFit="1"/>
    </xf>
    <xf numFmtId="0" fontId="14" fillId="2" borderId="9" xfId="2" applyFont="1" applyFill="1" applyBorder="1" applyAlignment="1">
      <alignment horizontal="center" vertical="center" shrinkToFit="1"/>
    </xf>
    <xf numFmtId="176" fontId="16" fillId="2" borderId="44" xfId="2" applyNumberFormat="1" applyFont="1" applyFill="1" applyBorder="1" applyAlignment="1">
      <alignment horizontal="center" vertical="center" shrinkToFit="1"/>
    </xf>
    <xf numFmtId="0" fontId="14" fillId="2" borderId="22" xfId="2" applyFont="1" applyFill="1" applyBorder="1" applyAlignment="1">
      <alignment horizontal="center" vertical="center" shrinkToFit="1"/>
    </xf>
    <xf numFmtId="0" fontId="11" fillId="2" borderId="45" xfId="1" applyFont="1" applyFill="1" applyBorder="1" applyAlignment="1">
      <alignment horizontal="center" vertical="center"/>
    </xf>
    <xf numFmtId="0" fontId="11" fillId="2" borderId="22" xfId="1" applyFont="1" applyFill="1" applyBorder="1" applyAlignment="1">
      <alignment horizontal="center" vertical="center"/>
    </xf>
    <xf numFmtId="0" fontId="11" fillId="2" borderId="22" xfId="1" applyFont="1" applyFill="1" applyBorder="1" applyAlignment="1">
      <alignment horizontal="center" vertical="center" wrapText="1"/>
    </xf>
    <xf numFmtId="177" fontId="11" fillId="2" borderId="46" xfId="1" applyNumberFormat="1" applyFont="1" applyFill="1" applyBorder="1" applyAlignment="1">
      <alignment horizontal="center" vertical="center" wrapText="1"/>
    </xf>
    <xf numFmtId="0" fontId="12" fillId="2" borderId="15" xfId="0" applyFont="1" applyFill="1" applyBorder="1" applyAlignment="1">
      <alignment horizontal="center" vertical="center" shrinkToFit="1"/>
    </xf>
    <xf numFmtId="176" fontId="10" fillId="2" borderId="47" xfId="2" applyNumberFormat="1" applyFont="1" applyFill="1" applyBorder="1" applyAlignment="1">
      <alignment horizontal="center" vertical="center" shrinkToFit="1"/>
    </xf>
    <xf numFmtId="0" fontId="12" fillId="2" borderId="48" xfId="0" applyFont="1" applyFill="1" applyBorder="1" applyAlignment="1">
      <alignment horizontal="center" vertical="center" shrinkToFit="1"/>
    </xf>
    <xf numFmtId="0" fontId="14" fillId="2" borderId="48" xfId="0" applyFont="1" applyFill="1" applyBorder="1" applyAlignment="1">
      <alignment horizontal="center" vertical="center" shrinkToFit="1"/>
    </xf>
    <xf numFmtId="0" fontId="14" fillId="0" borderId="48" xfId="0" applyFont="1" applyBorder="1" applyAlignment="1">
      <alignment horizontal="center" vertical="center" shrinkToFit="1"/>
    </xf>
    <xf numFmtId="0" fontId="11" fillId="2" borderId="48" xfId="1" applyFont="1" applyFill="1" applyBorder="1" applyAlignment="1">
      <alignment horizontal="center" vertical="center"/>
    </xf>
    <xf numFmtId="0" fontId="11" fillId="2" borderId="48" xfId="1" applyFont="1" applyFill="1" applyBorder="1" applyAlignment="1">
      <alignment horizontal="center" vertical="center" wrapText="1"/>
    </xf>
    <xf numFmtId="177" fontId="11" fillId="2" borderId="49" xfId="1" applyNumberFormat="1" applyFont="1" applyFill="1" applyBorder="1" applyAlignment="1">
      <alignment horizontal="center" vertical="center" wrapText="1"/>
    </xf>
    <xf numFmtId="0" fontId="17" fillId="0" borderId="0" xfId="2" applyFont="1" applyAlignment="1">
      <alignment horizontal="left" vertical="center"/>
    </xf>
    <xf numFmtId="0" fontId="19" fillId="0" borderId="0" xfId="2" applyFont="1">
      <alignment vertical="center"/>
    </xf>
    <xf numFmtId="0" fontId="20" fillId="0" borderId="0" xfId="0" applyFont="1">
      <alignment vertical="center"/>
    </xf>
  </cellXfs>
  <cellStyles count="3">
    <cellStyle name="一般" xfId="0" builtinId="0"/>
    <cellStyle name="一般 2 2" xfId="2" xr:uid="{26BEB3BF-5FAA-4A47-949A-0AEF0388F352}"/>
    <cellStyle name="一般 2 2_102.4月各校_5月各校4.17(landy) 2 2 2" xfId="1" xr:uid="{EFA419EE-E775-49AB-9274-B3A2B5A18ED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270017</xdr:colOff>
      <xdr:row>0</xdr:row>
      <xdr:rowOff>359133</xdr:rowOff>
    </xdr:from>
    <xdr:ext cx="3537700" cy="676450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B67833EA-5019-4838-8CC1-00FF91F4FCDB}"/>
            </a:ext>
          </a:extLst>
        </xdr:cNvPr>
        <xdr:cNvSpPr txBox="1"/>
      </xdr:nvSpPr>
      <xdr:spPr>
        <a:xfrm>
          <a:off x="3079892" y="359133"/>
          <a:ext cx="3537700" cy="6764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文山國小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(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附幼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)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 </a:t>
          </a:r>
          <a:r>
            <a:rPr kumimoji="0" lang="en-US" altLang="zh-TW" sz="1400" b="0" i="0" u="none" strike="noStrike" kern="0" cap="none" spc="0" normalizeH="0" baseline="0" noProof="0">
              <a:ln>
                <a:noFill/>
              </a:ln>
              <a:solidFill>
                <a:srgbClr val="7030A0"/>
              </a:solidFill>
              <a:effectLst/>
              <a:uLnTx/>
              <a:uFillTx/>
              <a:latin typeface="華康POP1體W5(P)" panose="040B0500000000000000" pitchFamily="82" charset="-120"/>
              <a:ea typeface="華康POP1體W5(P)" panose="040B0500000000000000" pitchFamily="82" charset="-120"/>
              <a:cs typeface="+mn-cs"/>
            </a:rPr>
            <a:t>113</a:t>
          </a:r>
          <a:r>
            <a:rPr kumimoji="0" lang="zh-TW" altLang="en-US" sz="1400" b="0" i="0" u="none" strike="noStrike" kern="0" cap="none" spc="0" normalizeH="0" baseline="0" noProof="0">
              <a:ln>
                <a:noFill/>
              </a:ln>
              <a:solidFill>
                <a:srgbClr val="7030A0"/>
              </a:solidFill>
              <a:effectLst/>
              <a:uLnTx/>
              <a:uFillTx/>
              <a:latin typeface="華康POP1體W5(P)" panose="040B0500000000000000" pitchFamily="82" charset="-120"/>
              <a:ea typeface="華康POP1體W5(P)" panose="040B0500000000000000" pitchFamily="82" charset="-120"/>
              <a:cs typeface="+mn-cs"/>
            </a:rPr>
            <a:t> 年  </a:t>
          </a:r>
          <a:r>
            <a:rPr kumimoji="0" lang="en-US" altLang="zh-TW" sz="1400" b="0" i="0" u="none" strike="noStrike" kern="0" cap="none" spc="0" normalizeH="0" baseline="0" noProof="0">
              <a:ln>
                <a:noFill/>
              </a:ln>
              <a:solidFill>
                <a:srgbClr val="7030A0"/>
              </a:solidFill>
              <a:effectLst/>
              <a:uLnTx/>
              <a:uFillTx/>
              <a:latin typeface="華康POP1體W5(P)" panose="040B0500000000000000" pitchFamily="82" charset="-120"/>
              <a:ea typeface="華康POP1體W5(P)" panose="040B0500000000000000" pitchFamily="82" charset="-120"/>
              <a:cs typeface="+mn-cs"/>
            </a:rPr>
            <a:t>6</a:t>
          </a:r>
          <a:r>
            <a:rPr kumimoji="0" lang="zh-TW" altLang="en-US" sz="1400" b="0" i="0" u="none" strike="noStrike" kern="0" cap="none" spc="0" normalizeH="0" baseline="0" noProof="0">
              <a:ln>
                <a:noFill/>
              </a:ln>
              <a:solidFill>
                <a:srgbClr val="7030A0"/>
              </a:solidFill>
              <a:effectLst/>
              <a:uLnTx/>
              <a:uFillTx/>
              <a:latin typeface="華康POP1體W5(P)" panose="040B0500000000000000" pitchFamily="82" charset="-120"/>
              <a:ea typeface="華康POP1體W5(P)" panose="040B0500000000000000" pitchFamily="82" charset="-120"/>
              <a:cs typeface="+mn-cs"/>
            </a:rPr>
            <a:t>  月 </a:t>
          </a:r>
          <a:b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</a:b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(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幼兒園點心表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)</a:t>
          </a:r>
        </a:p>
      </xdr:txBody>
    </xdr:sp>
    <xdr:clientData/>
  </xdr:oneCellAnchor>
  <xdr:oneCellAnchor>
    <xdr:from>
      <xdr:col>3</xdr:col>
      <xdr:colOff>1112739</xdr:colOff>
      <xdr:row>0</xdr:row>
      <xdr:rowOff>337939</xdr:rowOff>
    </xdr:from>
    <xdr:ext cx="1493553" cy="625812"/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6FCE0CF3-0B6C-4D90-80A5-022E48454B79}"/>
            </a:ext>
          </a:extLst>
        </xdr:cNvPr>
        <xdr:cNvSpPr txBox="1"/>
      </xdr:nvSpPr>
      <xdr:spPr>
        <a:xfrm>
          <a:off x="1588989" y="337939"/>
          <a:ext cx="1493553" cy="6258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3200" b="1">
              <a:solidFill>
                <a:srgbClr val="00B05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好鮮 </a:t>
          </a:r>
          <a:endParaRPr lang="zh-TW" altLang="en-US" sz="2000" b="1">
            <a:solidFill>
              <a:srgbClr val="00B050"/>
            </a:solidFill>
            <a:latin typeface="華康POP1體W5" panose="040B0509000000000000" pitchFamily="81" charset="-120"/>
            <a:ea typeface="華康POP1體W5" panose="040B0509000000000000" pitchFamily="81" charset="-120"/>
          </a:endParaRPr>
        </a:p>
      </xdr:txBody>
    </xdr:sp>
    <xdr:clientData/>
  </xdr:oneCellAnchor>
  <xdr:oneCellAnchor>
    <xdr:from>
      <xdr:col>3</xdr:col>
      <xdr:colOff>417740</xdr:colOff>
      <xdr:row>0</xdr:row>
      <xdr:rowOff>381444</xdr:rowOff>
    </xdr:from>
    <xdr:ext cx="455828" cy="479822"/>
    <xdr:pic>
      <xdr:nvPicPr>
        <xdr:cNvPr id="4" name="圖片 3" descr="圖片1.jpg">
          <a:extLst>
            <a:ext uri="{FF2B5EF4-FFF2-40B4-BE49-F238E27FC236}">
              <a16:creationId xmlns:a16="http://schemas.microsoft.com/office/drawing/2014/main" id="{7B19F95F-5782-463C-B530-6BC3FC628E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893990" y="381444"/>
          <a:ext cx="455828" cy="479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2186629</xdr:colOff>
      <xdr:row>44</xdr:row>
      <xdr:rowOff>11611</xdr:rowOff>
    </xdr:from>
    <xdr:to>
      <xdr:col>13</xdr:col>
      <xdr:colOff>10467</xdr:colOff>
      <xdr:row>47</xdr:row>
      <xdr:rowOff>104671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5121D7A4-ECA9-45F3-9C98-23DD3F5A487D}"/>
            </a:ext>
          </a:extLst>
        </xdr:cNvPr>
        <xdr:cNvSpPr txBox="1"/>
      </xdr:nvSpPr>
      <xdr:spPr>
        <a:xfrm>
          <a:off x="4996504" y="8660311"/>
          <a:ext cx="2243438" cy="72171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 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營養師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王愛惠、涂毓晏</a:t>
          </a:r>
          <a:endParaRPr lang="en-US" altLang="zh-TW" sz="1200">
            <a:latin typeface="華康POP1體W5(P)" pitchFamily="82" charset="-120"/>
            <a:ea typeface="華康POP1體W5(P)" pitchFamily="82" charset="-120"/>
          </a:endParaRPr>
        </a:p>
        <a:p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 電話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:03-3701155#16</a:t>
          </a:r>
          <a:endParaRPr lang="zh-TW" altLang="en-US" sz="1200">
            <a:latin typeface="華康POP1體W5(P)" pitchFamily="82" charset="-120"/>
            <a:ea typeface="華康POP1體W5(P)" pitchFamily="82" charset="-12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377E6-C492-4EAA-AD3B-3EA676492895}">
  <sheetPr>
    <tabColor rgb="FFFF0000"/>
  </sheetPr>
  <dimension ref="B1:M54"/>
  <sheetViews>
    <sheetView tabSelected="1" zoomScale="112" zoomScaleNormal="112" zoomScaleSheetLayoutView="120" workbookViewId="0">
      <selection activeCell="F18" sqref="F18:F19"/>
    </sheetView>
  </sheetViews>
  <sheetFormatPr defaultColWidth="9" defaultRowHeight="21" x14ac:dyDescent="0.25"/>
  <cols>
    <col min="1" max="1" width="0.625" style="1" customWidth="1"/>
    <col min="2" max="2" width="3.625" style="1" customWidth="1"/>
    <col min="3" max="3" width="2" style="1" customWidth="1"/>
    <col min="4" max="5" width="30.625" style="1" customWidth="1"/>
    <col min="6" max="11" width="3.625" style="1" customWidth="1"/>
    <col min="12" max="12" width="5" style="1" customWidth="1"/>
    <col min="13" max="13" width="0.625" style="1" customWidth="1"/>
    <col min="14" max="14" width="1.5" style="1" customWidth="1"/>
    <col min="15" max="16384" width="9" style="1"/>
  </cols>
  <sheetData>
    <row r="1" spans="2:13" ht="66.75" customHeight="1" x14ac:dyDescent="0.25"/>
    <row r="2" spans="2:13" ht="6.75" customHeight="1" thickBot="1" x14ac:dyDescent="0.3"/>
    <row r="3" spans="2:13" ht="33.75" customHeight="1" thickBot="1" x14ac:dyDescent="0.3">
      <c r="B3" s="2" t="s">
        <v>0</v>
      </c>
      <c r="C3" s="3" t="s">
        <v>1</v>
      </c>
      <c r="D3" s="4" t="s">
        <v>2</v>
      </c>
      <c r="E3" s="4" t="s">
        <v>3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  <c r="K3" s="5" t="s">
        <v>9</v>
      </c>
      <c r="L3" s="7" t="s">
        <v>10</v>
      </c>
    </row>
    <row r="4" spans="2:13" ht="18" customHeight="1" x14ac:dyDescent="0.25">
      <c r="B4" s="8">
        <v>45446</v>
      </c>
      <c r="C4" s="9" t="s">
        <v>11</v>
      </c>
      <c r="D4" s="10" t="s">
        <v>12</v>
      </c>
      <c r="E4" s="11" t="s">
        <v>13</v>
      </c>
      <c r="F4" s="12">
        <v>3</v>
      </c>
      <c r="G4" s="12">
        <v>0.2</v>
      </c>
      <c r="H4" s="13">
        <v>0.5</v>
      </c>
      <c r="I4" s="13">
        <v>0.2</v>
      </c>
      <c r="J4" s="13">
        <v>1</v>
      </c>
      <c r="K4" s="13"/>
      <c r="L4" s="14">
        <f>F4*70+G4*75+H4*25+I4*45+J4*60+K4*150</f>
        <v>306.5</v>
      </c>
      <c r="M4" s="15"/>
    </row>
    <row r="5" spans="2:13" ht="10.15" customHeight="1" x14ac:dyDescent="0.25">
      <c r="B5" s="16"/>
      <c r="C5" s="17"/>
      <c r="D5" s="18"/>
      <c r="E5" s="19" t="s">
        <v>14</v>
      </c>
      <c r="F5" s="20"/>
      <c r="G5" s="20"/>
      <c r="H5" s="21"/>
      <c r="I5" s="21"/>
      <c r="J5" s="21"/>
      <c r="K5" s="21"/>
      <c r="L5" s="22"/>
      <c r="M5" s="15"/>
    </row>
    <row r="6" spans="2:13" ht="18" customHeight="1" x14ac:dyDescent="0.25">
      <c r="B6" s="23">
        <v>45447</v>
      </c>
      <c r="C6" s="24" t="s">
        <v>15</v>
      </c>
      <c r="D6" s="25" t="s">
        <v>16</v>
      </c>
      <c r="E6" s="26" t="s">
        <v>17</v>
      </c>
      <c r="F6" s="27">
        <v>2.6</v>
      </c>
      <c r="G6" s="28">
        <v>0.3</v>
      </c>
      <c r="H6" s="29">
        <v>0.3</v>
      </c>
      <c r="I6" s="29">
        <v>0.3</v>
      </c>
      <c r="J6" s="29">
        <v>1</v>
      </c>
      <c r="K6" s="29">
        <v>0.5</v>
      </c>
      <c r="L6" s="30">
        <f>F6*70+G6*75+H6*25+I6*45+J6*60+K6*150</f>
        <v>360.5</v>
      </c>
      <c r="M6" s="15"/>
    </row>
    <row r="7" spans="2:13" ht="10.15" customHeight="1" x14ac:dyDescent="0.25">
      <c r="B7" s="31"/>
      <c r="C7" s="32"/>
      <c r="D7" s="33" t="s">
        <v>18</v>
      </c>
      <c r="E7" s="34" t="s">
        <v>19</v>
      </c>
      <c r="F7" s="35"/>
      <c r="G7" s="36"/>
      <c r="H7" s="37"/>
      <c r="I7" s="37"/>
      <c r="J7" s="37"/>
      <c r="K7" s="37"/>
      <c r="L7" s="38"/>
      <c r="M7" s="15"/>
    </row>
    <row r="8" spans="2:13" ht="18" customHeight="1" x14ac:dyDescent="0.25">
      <c r="B8" s="39">
        <v>45448</v>
      </c>
      <c r="C8" s="40" t="s">
        <v>20</v>
      </c>
      <c r="D8" s="41" t="s">
        <v>21</v>
      </c>
      <c r="E8" s="26" t="s">
        <v>22</v>
      </c>
      <c r="F8" s="27">
        <v>2.5</v>
      </c>
      <c r="G8" s="28">
        <v>0.6</v>
      </c>
      <c r="H8" s="29">
        <v>0.3</v>
      </c>
      <c r="I8" s="29">
        <v>0.5</v>
      </c>
      <c r="J8" s="29">
        <v>1</v>
      </c>
      <c r="K8" s="29"/>
      <c r="L8" s="30">
        <f>F8*70+G8*75+H8*25+I8*45+J8*60+K8*150</f>
        <v>310</v>
      </c>
      <c r="M8" s="15"/>
    </row>
    <row r="9" spans="2:13" ht="10.15" customHeight="1" x14ac:dyDescent="0.25">
      <c r="B9" s="42"/>
      <c r="C9" s="43"/>
      <c r="D9" s="44"/>
      <c r="E9" s="34" t="s">
        <v>23</v>
      </c>
      <c r="F9" s="35"/>
      <c r="G9" s="36"/>
      <c r="H9" s="37"/>
      <c r="I9" s="37"/>
      <c r="J9" s="37"/>
      <c r="K9" s="37"/>
      <c r="L9" s="38"/>
      <c r="M9" s="15"/>
    </row>
    <row r="10" spans="2:13" ht="18" customHeight="1" x14ac:dyDescent="0.25">
      <c r="B10" s="45">
        <v>45449</v>
      </c>
      <c r="C10" s="46" t="s">
        <v>24</v>
      </c>
      <c r="D10" s="25" t="s">
        <v>25</v>
      </c>
      <c r="E10" s="41" t="s">
        <v>26</v>
      </c>
      <c r="F10" s="47">
        <v>3</v>
      </c>
      <c r="G10" s="47">
        <v>0.5</v>
      </c>
      <c r="H10" s="48">
        <v>0.2</v>
      </c>
      <c r="I10" s="48">
        <v>0.5</v>
      </c>
      <c r="J10" s="48">
        <v>1</v>
      </c>
      <c r="K10" s="48">
        <v>1</v>
      </c>
      <c r="L10" s="49">
        <f>F10*70+G10*75+H10*25+I10*45+J10*60+K10*75</f>
        <v>410</v>
      </c>
      <c r="M10" s="15"/>
    </row>
    <row r="11" spans="2:13" ht="10.5" customHeight="1" x14ac:dyDescent="0.25">
      <c r="B11" s="50"/>
      <c r="C11" s="43"/>
      <c r="D11" s="51" t="s">
        <v>27</v>
      </c>
      <c r="E11" s="44"/>
      <c r="F11" s="28"/>
      <c r="G11" s="28"/>
      <c r="H11" s="29"/>
      <c r="I11" s="29"/>
      <c r="J11" s="29"/>
      <c r="K11" s="29"/>
      <c r="L11" s="38"/>
      <c r="M11" s="15"/>
    </row>
    <row r="12" spans="2:13" ht="18" customHeight="1" x14ac:dyDescent="0.25">
      <c r="B12" s="52">
        <v>45450</v>
      </c>
      <c r="C12" s="53" t="s">
        <v>28</v>
      </c>
      <c r="D12" s="41" t="s">
        <v>29</v>
      </c>
      <c r="E12" s="26" t="s">
        <v>30</v>
      </c>
      <c r="F12" s="47">
        <v>0.5</v>
      </c>
      <c r="G12" s="47">
        <v>2</v>
      </c>
      <c r="H12" s="48">
        <v>0.5</v>
      </c>
      <c r="I12" s="48">
        <v>0.5</v>
      </c>
      <c r="J12" s="48">
        <v>1</v>
      </c>
      <c r="K12" s="48"/>
      <c r="L12" s="49">
        <f t="shared" ref="L12" si="0">F12*70+G12*75+H12*25+I12*45+J12*60+K12*150</f>
        <v>280</v>
      </c>
      <c r="M12" s="15"/>
    </row>
    <row r="13" spans="2:13" ht="10.15" customHeight="1" thickBot="1" x14ac:dyDescent="0.3">
      <c r="B13" s="54"/>
      <c r="C13" s="55"/>
      <c r="D13" s="56"/>
      <c r="E13" s="57" t="s">
        <v>31</v>
      </c>
      <c r="F13" s="58"/>
      <c r="G13" s="58"/>
      <c r="H13" s="59"/>
      <c r="I13" s="59"/>
      <c r="J13" s="59"/>
      <c r="K13" s="59"/>
      <c r="L13" s="60"/>
      <c r="M13" s="15"/>
    </row>
    <row r="14" spans="2:13" ht="18" customHeight="1" thickTop="1" x14ac:dyDescent="0.25">
      <c r="B14" s="61">
        <v>45453</v>
      </c>
      <c r="C14" s="62" t="s">
        <v>11</v>
      </c>
      <c r="D14" s="63" t="s">
        <v>32</v>
      </c>
      <c r="E14" s="64"/>
      <c r="F14" s="64"/>
      <c r="G14" s="64"/>
      <c r="H14" s="64"/>
      <c r="I14" s="64"/>
      <c r="J14" s="64"/>
      <c r="K14" s="64"/>
      <c r="L14" s="65"/>
      <c r="M14" s="15"/>
    </row>
    <row r="15" spans="2:13" ht="10.15" customHeight="1" x14ac:dyDescent="0.25">
      <c r="B15" s="66"/>
      <c r="C15" s="24"/>
      <c r="D15" s="67"/>
      <c r="E15" s="68"/>
      <c r="F15" s="68"/>
      <c r="G15" s="68"/>
      <c r="H15" s="68"/>
      <c r="I15" s="68"/>
      <c r="J15" s="68"/>
      <c r="K15" s="68"/>
      <c r="L15" s="69"/>
      <c r="M15" s="15"/>
    </row>
    <row r="16" spans="2:13" ht="18" customHeight="1" x14ac:dyDescent="0.25">
      <c r="B16" s="52">
        <v>45454</v>
      </c>
      <c r="C16" s="46" t="s">
        <v>15</v>
      </c>
      <c r="D16" s="25" t="s">
        <v>33</v>
      </c>
      <c r="E16" s="41" t="s">
        <v>34</v>
      </c>
      <c r="F16" s="27">
        <v>2.5</v>
      </c>
      <c r="G16" s="28">
        <v>0.3</v>
      </c>
      <c r="H16" s="29">
        <v>0.3</v>
      </c>
      <c r="I16" s="29">
        <v>0.2</v>
      </c>
      <c r="J16" s="48">
        <v>1</v>
      </c>
      <c r="K16" s="29">
        <v>1</v>
      </c>
      <c r="L16" s="49">
        <f>F16*70+G16*75+H16*25+I16*45+J16*60+K16*75</f>
        <v>349</v>
      </c>
      <c r="M16" s="15"/>
    </row>
    <row r="17" spans="2:13" ht="10.15" customHeight="1" x14ac:dyDescent="0.25">
      <c r="B17" s="23"/>
      <c r="C17" s="24"/>
      <c r="D17" s="70" t="s">
        <v>35</v>
      </c>
      <c r="E17" s="44"/>
      <c r="F17" s="27"/>
      <c r="G17" s="28"/>
      <c r="H17" s="29"/>
      <c r="I17" s="29"/>
      <c r="J17" s="29"/>
      <c r="K17" s="29"/>
      <c r="L17" s="38"/>
      <c r="M17" s="15"/>
    </row>
    <row r="18" spans="2:13" ht="18" customHeight="1" x14ac:dyDescent="0.25">
      <c r="B18" s="71">
        <v>45455</v>
      </c>
      <c r="C18" s="72" t="s">
        <v>20</v>
      </c>
      <c r="D18" s="41" t="s">
        <v>36</v>
      </c>
      <c r="E18" s="26" t="s">
        <v>37</v>
      </c>
      <c r="F18" s="73">
        <v>2.1</v>
      </c>
      <c r="G18" s="47">
        <v>1.2</v>
      </c>
      <c r="H18" s="48">
        <v>0.1</v>
      </c>
      <c r="I18" s="48">
        <v>0.3</v>
      </c>
      <c r="J18" s="48">
        <v>1</v>
      </c>
      <c r="K18" s="48"/>
      <c r="L18" s="49">
        <f>F18*70+G18*75+H18*25+I18*45+J18*60+K18*150</f>
        <v>313</v>
      </c>
      <c r="M18" s="15"/>
    </row>
    <row r="19" spans="2:13" ht="10.15" customHeight="1" x14ac:dyDescent="0.25">
      <c r="B19" s="42"/>
      <c r="C19" s="43"/>
      <c r="D19" s="44"/>
      <c r="E19" s="34" t="s">
        <v>38</v>
      </c>
      <c r="F19" s="35"/>
      <c r="G19" s="36"/>
      <c r="H19" s="37"/>
      <c r="I19" s="37"/>
      <c r="J19" s="37"/>
      <c r="K19" s="37"/>
      <c r="L19" s="38"/>
      <c r="M19" s="15"/>
    </row>
    <row r="20" spans="2:13" ht="18" customHeight="1" x14ac:dyDescent="0.25">
      <c r="B20" s="45">
        <v>45456</v>
      </c>
      <c r="C20" s="53" t="s">
        <v>24</v>
      </c>
      <c r="D20" s="25" t="s">
        <v>39</v>
      </c>
      <c r="E20" s="25" t="s">
        <v>40</v>
      </c>
      <c r="F20" s="47">
        <v>2.5</v>
      </c>
      <c r="G20" s="47">
        <v>0.3</v>
      </c>
      <c r="H20" s="48">
        <v>0.2</v>
      </c>
      <c r="I20" s="48">
        <v>0.2</v>
      </c>
      <c r="J20" s="48">
        <v>1</v>
      </c>
      <c r="K20" s="48">
        <v>0.5</v>
      </c>
      <c r="L20" s="49">
        <f>F20*70+G20*75+H20*25+I20*45+J20*60+K20*75</f>
        <v>309</v>
      </c>
      <c r="M20" s="15"/>
    </row>
    <row r="21" spans="2:13" ht="10.5" customHeight="1" x14ac:dyDescent="0.25">
      <c r="B21" s="50"/>
      <c r="C21" s="43"/>
      <c r="D21" s="33" t="s">
        <v>41</v>
      </c>
      <c r="E21" s="51" t="s">
        <v>42</v>
      </c>
      <c r="F21" s="28"/>
      <c r="G21" s="28"/>
      <c r="H21" s="29"/>
      <c r="I21" s="29"/>
      <c r="J21" s="29"/>
      <c r="K21" s="29"/>
      <c r="L21" s="38"/>
      <c r="M21" s="15"/>
    </row>
    <row r="22" spans="2:13" ht="18" customHeight="1" x14ac:dyDescent="0.25">
      <c r="B22" s="52">
        <v>45457</v>
      </c>
      <c r="C22" s="53" t="s">
        <v>28</v>
      </c>
      <c r="D22" s="74" t="s">
        <v>43</v>
      </c>
      <c r="E22" s="75" t="s">
        <v>44</v>
      </c>
      <c r="F22" s="47">
        <v>2.5</v>
      </c>
      <c r="G22" s="47">
        <v>0.5</v>
      </c>
      <c r="H22" s="48">
        <v>0.2</v>
      </c>
      <c r="I22" s="48">
        <v>0.5</v>
      </c>
      <c r="J22" s="48">
        <v>1</v>
      </c>
      <c r="K22" s="48"/>
      <c r="L22" s="49">
        <f t="shared" ref="L22" si="1">F22*70+G22*75+H22*25+I22*45+J22*60+K22*150</f>
        <v>300</v>
      </c>
      <c r="M22" s="15"/>
    </row>
    <row r="23" spans="2:13" ht="10.15" customHeight="1" thickBot="1" x14ac:dyDescent="0.3">
      <c r="B23" s="23"/>
      <c r="C23" s="43"/>
      <c r="D23" s="76" t="s">
        <v>45</v>
      </c>
      <c r="E23" s="56"/>
      <c r="F23" s="28"/>
      <c r="G23" s="28"/>
      <c r="H23" s="29"/>
      <c r="I23" s="29"/>
      <c r="J23" s="29"/>
      <c r="K23" s="29"/>
      <c r="L23" s="30"/>
      <c r="M23" s="15"/>
    </row>
    <row r="24" spans="2:13" ht="18" customHeight="1" thickTop="1" x14ac:dyDescent="0.25">
      <c r="B24" s="61">
        <v>45460</v>
      </c>
      <c r="C24" s="62" t="s">
        <v>11</v>
      </c>
      <c r="D24" s="77" t="s">
        <v>46</v>
      </c>
      <c r="E24" s="78" t="s">
        <v>47</v>
      </c>
      <c r="F24" s="79">
        <v>2.5</v>
      </c>
      <c r="G24" s="79">
        <v>0.2</v>
      </c>
      <c r="H24" s="80">
        <v>0.5</v>
      </c>
      <c r="I24" s="80">
        <v>0.5</v>
      </c>
      <c r="J24" s="80">
        <v>1</v>
      </c>
      <c r="K24" s="80"/>
      <c r="L24" s="81">
        <f>F24*70+G24*75+H24*25+I24*45+J24*60+K24*150</f>
        <v>285</v>
      </c>
      <c r="M24" s="15"/>
    </row>
    <row r="25" spans="2:13" ht="10.15" customHeight="1" x14ac:dyDescent="0.25">
      <c r="B25" s="66"/>
      <c r="C25" s="24"/>
      <c r="D25" s="18"/>
      <c r="E25" s="82" t="s">
        <v>48</v>
      </c>
      <c r="F25" s="28"/>
      <c r="G25" s="28"/>
      <c r="H25" s="29"/>
      <c r="I25" s="29"/>
      <c r="J25" s="29"/>
      <c r="K25" s="29"/>
      <c r="L25" s="30"/>
      <c r="M25" s="15"/>
    </row>
    <row r="26" spans="2:13" ht="18" customHeight="1" x14ac:dyDescent="0.25">
      <c r="B26" s="52">
        <v>45461</v>
      </c>
      <c r="C26" s="46" t="s">
        <v>15</v>
      </c>
      <c r="D26" s="83" t="s">
        <v>49</v>
      </c>
      <c r="E26" s="84" t="s">
        <v>50</v>
      </c>
      <c r="F26" s="47">
        <v>3</v>
      </c>
      <c r="G26" s="47">
        <v>0.2</v>
      </c>
      <c r="H26" s="48">
        <v>0.3</v>
      </c>
      <c r="I26" s="48">
        <v>0.5</v>
      </c>
      <c r="J26" s="48">
        <v>1</v>
      </c>
      <c r="K26" s="48">
        <v>0.5</v>
      </c>
      <c r="L26" s="49">
        <f>F26*70+G26*75+H26*25+I26*45+J26*60+K26*75</f>
        <v>352.5</v>
      </c>
      <c r="M26" s="15"/>
    </row>
    <row r="27" spans="2:13" ht="10.15" customHeight="1" x14ac:dyDescent="0.25">
      <c r="B27" s="23"/>
      <c r="C27" s="24"/>
      <c r="D27" s="70" t="s">
        <v>51</v>
      </c>
      <c r="E27" s="85" t="s">
        <v>52</v>
      </c>
      <c r="F27" s="28"/>
      <c r="G27" s="28"/>
      <c r="H27" s="29"/>
      <c r="I27" s="29"/>
      <c r="J27" s="29"/>
      <c r="K27" s="29"/>
      <c r="L27" s="38"/>
      <c r="M27" s="15"/>
    </row>
    <row r="28" spans="2:13" ht="18" customHeight="1" x14ac:dyDescent="0.25">
      <c r="B28" s="71">
        <v>45462</v>
      </c>
      <c r="C28" s="72" t="s">
        <v>20</v>
      </c>
      <c r="D28" s="86" t="s">
        <v>53</v>
      </c>
      <c r="E28" s="87" t="s">
        <v>54</v>
      </c>
      <c r="F28" s="47">
        <v>2.2000000000000002</v>
      </c>
      <c r="G28" s="47">
        <v>0.5</v>
      </c>
      <c r="H28" s="48">
        <v>0.5</v>
      </c>
      <c r="I28" s="48">
        <v>0.5</v>
      </c>
      <c r="J28" s="48">
        <v>1</v>
      </c>
      <c r="K28" s="48"/>
      <c r="L28" s="49">
        <f>F28*70+G28*75+H28*25+I28*45+J28*60+K28*75</f>
        <v>286.5</v>
      </c>
      <c r="M28" s="15"/>
    </row>
    <row r="29" spans="2:13" ht="10.15" customHeight="1" x14ac:dyDescent="0.25">
      <c r="B29" s="39"/>
      <c r="C29" s="43"/>
      <c r="D29" s="33" t="s">
        <v>55</v>
      </c>
      <c r="E29" s="85" t="s">
        <v>56</v>
      </c>
      <c r="F29" s="28"/>
      <c r="G29" s="28"/>
      <c r="H29" s="29"/>
      <c r="I29" s="29"/>
      <c r="J29" s="29"/>
      <c r="K29" s="29"/>
      <c r="L29" s="38"/>
      <c r="M29" s="15"/>
    </row>
    <row r="30" spans="2:13" ht="18" customHeight="1" x14ac:dyDescent="0.25">
      <c r="B30" s="45">
        <v>45463</v>
      </c>
      <c r="C30" s="53" t="s">
        <v>24</v>
      </c>
      <c r="D30" s="25" t="s">
        <v>16</v>
      </c>
      <c r="E30" s="88" t="s">
        <v>26</v>
      </c>
      <c r="F30" s="47">
        <v>2.5</v>
      </c>
      <c r="G30" s="47">
        <v>0.5</v>
      </c>
      <c r="H30" s="48">
        <v>0.5</v>
      </c>
      <c r="I30" s="48">
        <v>0.5</v>
      </c>
      <c r="J30" s="48">
        <v>1</v>
      </c>
      <c r="K30" s="48">
        <v>1</v>
      </c>
      <c r="L30" s="49">
        <f>F30*70+G30*75+H30*25+I30*45+J30*60+K30*75</f>
        <v>382.5</v>
      </c>
      <c r="M30" s="15"/>
    </row>
    <row r="31" spans="2:13" ht="10.5" customHeight="1" x14ac:dyDescent="0.25">
      <c r="B31" s="50"/>
      <c r="C31" s="43"/>
      <c r="D31" s="33" t="s">
        <v>18</v>
      </c>
      <c r="E31" s="89"/>
      <c r="F31" s="36"/>
      <c r="G31" s="36"/>
      <c r="H31" s="29"/>
      <c r="I31" s="29"/>
      <c r="J31" s="29"/>
      <c r="K31" s="29"/>
      <c r="L31" s="38"/>
      <c r="M31" s="15"/>
    </row>
    <row r="32" spans="2:13" ht="18" customHeight="1" x14ac:dyDescent="0.25">
      <c r="B32" s="52">
        <v>45464</v>
      </c>
      <c r="C32" s="53" t="s">
        <v>28</v>
      </c>
      <c r="D32" s="86" t="s">
        <v>57</v>
      </c>
      <c r="E32" s="87" t="s">
        <v>58</v>
      </c>
      <c r="F32" s="28">
        <v>2</v>
      </c>
      <c r="G32" s="28">
        <v>0.5</v>
      </c>
      <c r="H32" s="48">
        <v>0.3</v>
      </c>
      <c r="I32" s="48">
        <v>0.2</v>
      </c>
      <c r="J32" s="48">
        <v>1</v>
      </c>
      <c r="K32" s="48"/>
      <c r="L32" s="49">
        <f>F32*70+G32*75+H32*25+I32*45+J32*60+K32*150</f>
        <v>254</v>
      </c>
      <c r="M32" s="15"/>
    </row>
    <row r="33" spans="2:13" ht="10.15" customHeight="1" thickBot="1" x14ac:dyDescent="0.3">
      <c r="B33" s="54"/>
      <c r="C33" s="55"/>
      <c r="D33" s="90" t="s">
        <v>59</v>
      </c>
      <c r="E33" s="91" t="s">
        <v>60</v>
      </c>
      <c r="F33" s="58"/>
      <c r="G33" s="58"/>
      <c r="H33" s="59"/>
      <c r="I33" s="59"/>
      <c r="J33" s="59"/>
      <c r="K33" s="59"/>
      <c r="L33" s="60"/>
      <c r="M33" s="15"/>
    </row>
    <row r="34" spans="2:13" ht="18" customHeight="1" thickTop="1" x14ac:dyDescent="0.25">
      <c r="B34" s="61">
        <v>45467</v>
      </c>
      <c r="C34" s="62" t="s">
        <v>11</v>
      </c>
      <c r="D34" s="92" t="s">
        <v>61</v>
      </c>
      <c r="E34" s="93" t="s">
        <v>62</v>
      </c>
      <c r="F34" s="79">
        <v>3</v>
      </c>
      <c r="G34" s="79">
        <v>0.5</v>
      </c>
      <c r="H34" s="80">
        <v>0.5</v>
      </c>
      <c r="I34" s="80">
        <v>0.5</v>
      </c>
      <c r="J34" s="80">
        <v>1</v>
      </c>
      <c r="K34" s="80"/>
      <c r="L34" s="81">
        <f>F34*70+G34*75+H34*25+I34*45+J34*60+K34*150</f>
        <v>342.5</v>
      </c>
      <c r="M34" s="15"/>
    </row>
    <row r="35" spans="2:13" ht="10.15" customHeight="1" x14ac:dyDescent="0.25">
      <c r="B35" s="66"/>
      <c r="C35" s="24"/>
      <c r="D35" s="94"/>
      <c r="E35" s="95" t="s">
        <v>63</v>
      </c>
      <c r="F35" s="36"/>
      <c r="G35" s="36"/>
      <c r="H35" s="29"/>
      <c r="I35" s="29"/>
      <c r="J35" s="29"/>
      <c r="K35" s="29"/>
      <c r="L35" s="30"/>
      <c r="M35" s="15"/>
    </row>
    <row r="36" spans="2:13" ht="19.5" customHeight="1" x14ac:dyDescent="0.25">
      <c r="B36" s="52">
        <v>45468</v>
      </c>
      <c r="C36" s="46" t="s">
        <v>15</v>
      </c>
      <c r="D36" s="96" t="s">
        <v>64</v>
      </c>
      <c r="E36" s="96" t="s">
        <v>65</v>
      </c>
      <c r="F36" s="73">
        <v>2.2000000000000002</v>
      </c>
      <c r="G36" s="47">
        <v>0.2</v>
      </c>
      <c r="H36" s="48">
        <v>0.2</v>
      </c>
      <c r="I36" s="48">
        <v>0.2</v>
      </c>
      <c r="J36" s="48">
        <v>1</v>
      </c>
      <c r="K36" s="48">
        <v>0.5</v>
      </c>
      <c r="L36" s="49">
        <f>F36*70+G36*75+H36*25+I36*45+J36*60+K36*75</f>
        <v>280.5</v>
      </c>
      <c r="M36" s="15"/>
    </row>
    <row r="37" spans="2:13" ht="12" customHeight="1" x14ac:dyDescent="0.15">
      <c r="B37" s="23"/>
      <c r="C37" s="24"/>
      <c r="D37" s="34" t="s">
        <v>66</v>
      </c>
      <c r="E37" s="97" t="s" ph="1">
        <v>67</v>
      </c>
      <c r="F37" s="27"/>
      <c r="G37" s="28"/>
      <c r="H37" s="29"/>
      <c r="I37" s="29"/>
      <c r="J37" s="29"/>
      <c r="K37" s="29"/>
      <c r="L37" s="30"/>
      <c r="M37" s="15"/>
    </row>
    <row r="38" spans="2:13" ht="18" customHeight="1" x14ac:dyDescent="0.25">
      <c r="B38" s="98">
        <v>45469</v>
      </c>
      <c r="C38" s="99" t="s">
        <v>20</v>
      </c>
      <c r="D38" s="83" t="s">
        <v>68</v>
      </c>
      <c r="E38" s="83" t="s">
        <v>69</v>
      </c>
      <c r="F38" s="100">
        <v>3</v>
      </c>
      <c r="G38" s="101">
        <v>0.5</v>
      </c>
      <c r="H38" s="102">
        <v>0.5</v>
      </c>
      <c r="I38" s="102">
        <v>0.3</v>
      </c>
      <c r="J38" s="102">
        <v>1</v>
      </c>
      <c r="K38" s="102"/>
      <c r="L38" s="103">
        <f>F38*70+G38*75+H38*25+I38*45+J38*60+K38*75</f>
        <v>333.5</v>
      </c>
      <c r="M38" s="15"/>
    </row>
    <row r="39" spans="2:13" ht="10.15" customHeight="1" x14ac:dyDescent="0.25">
      <c r="B39" s="39"/>
      <c r="C39" s="43"/>
      <c r="D39" s="33" t="s">
        <v>45</v>
      </c>
      <c r="E39" s="97" t="s">
        <v>70</v>
      </c>
      <c r="F39" s="27"/>
      <c r="G39" s="28"/>
      <c r="H39" s="29"/>
      <c r="I39" s="29"/>
      <c r="J39" s="29"/>
      <c r="K39" s="29"/>
      <c r="L39" s="38"/>
      <c r="M39" s="15"/>
    </row>
    <row r="40" spans="2:13" ht="18" customHeight="1" x14ac:dyDescent="0.25">
      <c r="B40" s="45">
        <v>45470</v>
      </c>
      <c r="C40" s="53" t="s">
        <v>24</v>
      </c>
      <c r="D40" s="25" t="s">
        <v>71</v>
      </c>
      <c r="E40" s="41" t="s">
        <v>26</v>
      </c>
      <c r="F40" s="47">
        <v>3</v>
      </c>
      <c r="G40" s="47">
        <v>0.6</v>
      </c>
      <c r="H40" s="48">
        <v>0.3</v>
      </c>
      <c r="I40" s="48">
        <v>0.3</v>
      </c>
      <c r="J40" s="48">
        <v>1</v>
      </c>
      <c r="K40" s="48">
        <v>1</v>
      </c>
      <c r="L40" s="49">
        <f>F40*70+G40*75+H40*25+I40*45+J40*60+K40*75</f>
        <v>411</v>
      </c>
      <c r="M40" s="15"/>
    </row>
    <row r="41" spans="2:13" ht="10.5" customHeight="1" x14ac:dyDescent="0.25">
      <c r="B41" s="66"/>
      <c r="C41" s="104"/>
      <c r="D41" s="33" t="s">
        <v>72</v>
      </c>
      <c r="E41" s="44"/>
      <c r="F41" s="36"/>
      <c r="G41" s="36"/>
      <c r="H41" s="29"/>
      <c r="I41" s="29"/>
      <c r="J41" s="29"/>
      <c r="K41" s="29"/>
      <c r="L41" s="38"/>
      <c r="M41" s="15"/>
    </row>
    <row r="42" spans="2:13" ht="18" customHeight="1" x14ac:dyDescent="0.25">
      <c r="B42" s="23">
        <v>45471</v>
      </c>
      <c r="C42" s="24" t="s">
        <v>28</v>
      </c>
      <c r="D42" s="86" t="s">
        <v>73</v>
      </c>
      <c r="E42" s="25" t="s">
        <v>74</v>
      </c>
      <c r="F42" s="28">
        <v>3</v>
      </c>
      <c r="G42" s="28">
        <v>0.3</v>
      </c>
      <c r="H42" s="48">
        <v>0.3</v>
      </c>
      <c r="I42" s="48">
        <v>0.3</v>
      </c>
      <c r="J42" s="48">
        <v>1</v>
      </c>
      <c r="K42" s="48"/>
      <c r="L42" s="49">
        <f>F42*70+G42*75+H42*25+I42*45+J42*60+K42*150</f>
        <v>313.5</v>
      </c>
      <c r="M42" s="15"/>
    </row>
    <row r="43" spans="2:13" ht="10.15" customHeight="1" thickBot="1" x14ac:dyDescent="0.3">
      <c r="B43" s="105"/>
      <c r="C43" s="106"/>
      <c r="D43" s="107" t="s">
        <v>75</v>
      </c>
      <c r="E43" s="108" t="s">
        <v>76</v>
      </c>
      <c r="F43" s="109"/>
      <c r="G43" s="109"/>
      <c r="H43" s="110"/>
      <c r="I43" s="110"/>
      <c r="J43" s="110"/>
      <c r="K43" s="110"/>
      <c r="L43" s="111"/>
      <c r="M43" s="15"/>
    </row>
    <row r="44" spans="2:13" ht="12" customHeight="1" x14ac:dyDescent="0.25">
      <c r="B44" s="112" t="s">
        <v>77</v>
      </c>
      <c r="C44" s="112"/>
    </row>
    <row r="45" spans="2:13" ht="19.5" customHeight="1" x14ac:dyDescent="0.25">
      <c r="B45" s="113" t="s">
        <v>78</v>
      </c>
    </row>
    <row r="46" spans="2:13" ht="18.75" customHeight="1" x14ac:dyDescent="0.25">
      <c r="B46" s="114"/>
      <c r="C46" s="113"/>
    </row>
    <row r="47" spans="2:13" ht="11.25" customHeight="1" x14ac:dyDescent="0.25">
      <c r="B47" s="114"/>
      <c r="C47" s="114"/>
    </row>
    <row r="48" spans="2:13" ht="15" customHeight="1" x14ac:dyDescent="0.25">
      <c r="C48" s="114"/>
    </row>
    <row r="49" ht="20.100000000000001" customHeight="1" x14ac:dyDescent="0.25"/>
    <row r="50" ht="10.15" customHeight="1" x14ac:dyDescent="0.25"/>
    <row r="51" ht="24.75" customHeight="1" x14ac:dyDescent="0.25"/>
    <row r="52" ht="10.5" customHeight="1" x14ac:dyDescent="0.25"/>
    <row r="53" ht="10.5" customHeight="1" x14ac:dyDescent="0.25"/>
    <row r="54" ht="10.5" customHeight="1" x14ac:dyDescent="0.25"/>
  </sheetData>
  <mergeCells count="185">
    <mergeCell ref="L42:L43"/>
    <mergeCell ref="K40:K41"/>
    <mergeCell ref="L40:L41"/>
    <mergeCell ref="B42:B43"/>
    <mergeCell ref="C42:C43"/>
    <mergeCell ref="F42:F43"/>
    <mergeCell ref="G42:G43"/>
    <mergeCell ref="H42:H43"/>
    <mergeCell ref="I42:I43"/>
    <mergeCell ref="J42:J43"/>
    <mergeCell ref="K42:K43"/>
    <mergeCell ref="K38:K39"/>
    <mergeCell ref="L38:L39"/>
    <mergeCell ref="B40:B41"/>
    <mergeCell ref="C40:C41"/>
    <mergeCell ref="E40:E41"/>
    <mergeCell ref="F40:F41"/>
    <mergeCell ref="G40:G41"/>
    <mergeCell ref="H40:H41"/>
    <mergeCell ref="I40:I41"/>
    <mergeCell ref="J40:J41"/>
    <mergeCell ref="J36:J37"/>
    <mergeCell ref="K36:K37"/>
    <mergeCell ref="L36:L37"/>
    <mergeCell ref="B38:B39"/>
    <mergeCell ref="C38:C39"/>
    <mergeCell ref="F38:F39"/>
    <mergeCell ref="G38:G39"/>
    <mergeCell ref="H38:H39"/>
    <mergeCell ref="I38:I39"/>
    <mergeCell ref="J38:J39"/>
    <mergeCell ref="I34:I35"/>
    <mergeCell ref="J34:J35"/>
    <mergeCell ref="K34:K35"/>
    <mergeCell ref="L34:L35"/>
    <mergeCell ref="B36:B37"/>
    <mergeCell ref="C36:C37"/>
    <mergeCell ref="F36:F37"/>
    <mergeCell ref="G36:G37"/>
    <mergeCell ref="H36:H37"/>
    <mergeCell ref="I36:I37"/>
    <mergeCell ref="B34:B35"/>
    <mergeCell ref="C34:C35"/>
    <mergeCell ref="D34:D35"/>
    <mergeCell ref="F34:F35"/>
    <mergeCell ref="G34:G35"/>
    <mergeCell ref="H34:H35"/>
    <mergeCell ref="L30:L31"/>
    <mergeCell ref="B32:B33"/>
    <mergeCell ref="C32:C33"/>
    <mergeCell ref="F32:F33"/>
    <mergeCell ref="G32:G33"/>
    <mergeCell ref="H32:H33"/>
    <mergeCell ref="I32:I33"/>
    <mergeCell ref="J32:J33"/>
    <mergeCell ref="K32:K33"/>
    <mergeCell ref="L32:L33"/>
    <mergeCell ref="L28:L29"/>
    <mergeCell ref="B30:B31"/>
    <mergeCell ref="C30:C31"/>
    <mergeCell ref="E30:E31"/>
    <mergeCell ref="F30:F31"/>
    <mergeCell ref="G30:G31"/>
    <mergeCell ref="H30:H31"/>
    <mergeCell ref="I30:I31"/>
    <mergeCell ref="J30:J31"/>
    <mergeCell ref="K30:K31"/>
    <mergeCell ref="K26:K27"/>
    <mergeCell ref="L26:L27"/>
    <mergeCell ref="B28:B29"/>
    <mergeCell ref="C28:C29"/>
    <mergeCell ref="F28:F29"/>
    <mergeCell ref="G28:G29"/>
    <mergeCell ref="H28:H29"/>
    <mergeCell ref="I28:I29"/>
    <mergeCell ref="J28:J29"/>
    <mergeCell ref="K28:K29"/>
    <mergeCell ref="J24:J25"/>
    <mergeCell ref="K24:K25"/>
    <mergeCell ref="L24:L25"/>
    <mergeCell ref="B26:B27"/>
    <mergeCell ref="C26:C27"/>
    <mergeCell ref="F26:F27"/>
    <mergeCell ref="G26:G27"/>
    <mergeCell ref="H26:H27"/>
    <mergeCell ref="I26:I27"/>
    <mergeCell ref="J26:J27"/>
    <mergeCell ref="J22:J23"/>
    <mergeCell ref="K22:K23"/>
    <mergeCell ref="L22:L23"/>
    <mergeCell ref="B24:B25"/>
    <mergeCell ref="C24:C25"/>
    <mergeCell ref="D24:D25"/>
    <mergeCell ref="F24:F25"/>
    <mergeCell ref="G24:G25"/>
    <mergeCell ref="H24:H25"/>
    <mergeCell ref="I24:I25"/>
    <mergeCell ref="J20:J21"/>
    <mergeCell ref="K20:K21"/>
    <mergeCell ref="L20:L21"/>
    <mergeCell ref="B22:B23"/>
    <mergeCell ref="C22:C23"/>
    <mergeCell ref="E22:E23"/>
    <mergeCell ref="F22:F23"/>
    <mergeCell ref="G22:G23"/>
    <mergeCell ref="H22:H23"/>
    <mergeCell ref="I22:I23"/>
    <mergeCell ref="I18:I19"/>
    <mergeCell ref="J18:J19"/>
    <mergeCell ref="K18:K19"/>
    <mergeCell ref="L18:L19"/>
    <mergeCell ref="B20:B21"/>
    <mergeCell ref="C20:C21"/>
    <mergeCell ref="F20:F21"/>
    <mergeCell ref="G20:G21"/>
    <mergeCell ref="H20:H21"/>
    <mergeCell ref="I20:I21"/>
    <mergeCell ref="I16:I17"/>
    <mergeCell ref="J16:J17"/>
    <mergeCell ref="K16:K17"/>
    <mergeCell ref="L16:L17"/>
    <mergeCell ref="B18:B19"/>
    <mergeCell ref="C18:C19"/>
    <mergeCell ref="D18:D19"/>
    <mergeCell ref="F18:F19"/>
    <mergeCell ref="G18:G19"/>
    <mergeCell ref="H18:H19"/>
    <mergeCell ref="B16:B17"/>
    <mergeCell ref="C16:C17"/>
    <mergeCell ref="E16:E17"/>
    <mergeCell ref="F16:F17"/>
    <mergeCell ref="G16:G17"/>
    <mergeCell ref="H16:H17"/>
    <mergeCell ref="J12:J13"/>
    <mergeCell ref="K12:K13"/>
    <mergeCell ref="L12:L13"/>
    <mergeCell ref="B14:B15"/>
    <mergeCell ref="C14:C15"/>
    <mergeCell ref="D14:L15"/>
    <mergeCell ref="J10:J11"/>
    <mergeCell ref="K10:K11"/>
    <mergeCell ref="L10:L11"/>
    <mergeCell ref="B12:B13"/>
    <mergeCell ref="C12:C13"/>
    <mergeCell ref="D12:D13"/>
    <mergeCell ref="F12:F13"/>
    <mergeCell ref="G12:G13"/>
    <mergeCell ref="H12:H13"/>
    <mergeCell ref="I12:I13"/>
    <mergeCell ref="J8:J9"/>
    <mergeCell ref="K8:K9"/>
    <mergeCell ref="L8:L9"/>
    <mergeCell ref="B10:B11"/>
    <mergeCell ref="C10:C11"/>
    <mergeCell ref="E10:E11"/>
    <mergeCell ref="F10:F11"/>
    <mergeCell ref="G10:G11"/>
    <mergeCell ref="H10:H11"/>
    <mergeCell ref="I10:I11"/>
    <mergeCell ref="J6:J7"/>
    <mergeCell ref="K6:K7"/>
    <mergeCell ref="L6:L7"/>
    <mergeCell ref="B8:B9"/>
    <mergeCell ref="C8:C9"/>
    <mergeCell ref="D8:D9"/>
    <mergeCell ref="F8:F9"/>
    <mergeCell ref="G8:G9"/>
    <mergeCell ref="H8:H9"/>
    <mergeCell ref="I8:I9"/>
    <mergeCell ref="I4:I5"/>
    <mergeCell ref="J4:J5"/>
    <mergeCell ref="K4:K5"/>
    <mergeCell ref="L4:L5"/>
    <mergeCell ref="B6:B7"/>
    <mergeCell ref="C6:C7"/>
    <mergeCell ref="F6:F7"/>
    <mergeCell ref="G6:G7"/>
    <mergeCell ref="H6:H7"/>
    <mergeCell ref="I6:I7"/>
    <mergeCell ref="B4:B5"/>
    <mergeCell ref="C4:C5"/>
    <mergeCell ref="D4:D5"/>
    <mergeCell ref="F4:F5"/>
    <mergeCell ref="G4:G5"/>
    <mergeCell ref="H4:H5"/>
  </mergeCells>
  <phoneticPr fontId="3" type="noConversion"/>
  <pageMargins left="0" right="0" top="0" bottom="0" header="0.11811023622047245" footer="0.11811023622047245"/>
  <pageSetup paperSize="9" scale="99" orientation="portrait" r:id="rId1"/>
  <colBreaks count="1" manualBreakCount="1">
    <brk id="14" max="42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文山113年6 (幼兒園點心) (6)</vt:lpstr>
      <vt:lpstr>'文山113年6 (幼兒園點心) (6)'!Print_Area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小晏 涂</dc:creator>
  <cp:lastModifiedBy>美惠 莊</cp:lastModifiedBy>
  <dcterms:created xsi:type="dcterms:W3CDTF">2024-05-24T01:57:14Z</dcterms:created>
  <dcterms:modified xsi:type="dcterms:W3CDTF">2024-05-24T01:58:17Z</dcterms:modified>
</cp:coreProperties>
</file>