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我的雲端硬碟\雲端\營養午餐\109學年度第1學期午餐工作\菜單\10911\"/>
    </mc:Choice>
  </mc:AlternateContent>
  <bookViews>
    <workbookView xWindow="-120" yWindow="-120" windowWidth="29040" windowHeight="15840"/>
  </bookViews>
  <sheets>
    <sheet name="文山109.11月   (國小)" sheetId="1" r:id="rId1"/>
  </sheets>
  <definedNames>
    <definedName name="_xlnm.Print_Area" localSheetId="0">'文山109.11月   (國小)'!$A$1:$Q$42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6" i="1" l="1"/>
  <c r="O34" i="1"/>
  <c r="O32" i="1"/>
  <c r="O30" i="1"/>
  <c r="O28" i="1"/>
  <c r="O26" i="1"/>
  <c r="O24" i="1"/>
  <c r="O22" i="1"/>
  <c r="O20" i="1"/>
  <c r="O18" i="1"/>
  <c r="O16" i="1"/>
  <c r="O14" i="1"/>
  <c r="O12" i="1"/>
  <c r="O10" i="1"/>
  <c r="O8" i="1"/>
  <c r="O6" i="1"/>
  <c r="O4" i="1"/>
</calcChain>
</file>

<file path=xl/sharedStrings.xml><?xml version="1.0" encoding="utf-8"?>
<sst xmlns="http://schemas.openxmlformats.org/spreadsheetml/2006/main" count="223" uniqueCount="176">
  <si>
    <t>日期</t>
  </si>
  <si>
    <t>星期</t>
  </si>
  <si>
    <t>主食</t>
  </si>
  <si>
    <t>主菜</t>
  </si>
  <si>
    <t>副菜</t>
  </si>
  <si>
    <t>青菜</t>
  </si>
  <si>
    <t>湯品</t>
  </si>
  <si>
    <t>全穀根莖類(份)</t>
  </si>
  <si>
    <t>豆魚肉蛋類(份)</t>
  </si>
  <si>
    <t>蔬菜類(份)</t>
  </si>
  <si>
    <t>油脂類(份)</t>
  </si>
  <si>
    <t>其他</t>
    <phoneticPr fontId="2" type="noConversion"/>
  </si>
  <si>
    <t>熱量(大卡)</t>
  </si>
  <si>
    <t>三章1Q</t>
    <phoneticPr fontId="2" type="noConversion"/>
  </si>
  <si>
    <t>一</t>
    <phoneticPr fontId="2" type="noConversion"/>
  </si>
  <si>
    <t>燕麥飯</t>
    <phoneticPr fontId="2" type="noConversion"/>
  </si>
  <si>
    <t>糖醋豆腸</t>
    <phoneticPr fontId="2" type="noConversion"/>
  </si>
  <si>
    <t>玉米炒蛋</t>
    <phoneticPr fontId="2" type="noConversion"/>
  </si>
  <si>
    <t>蘿蔔滷海結</t>
    <phoneticPr fontId="2" type="noConversion"/>
  </si>
  <si>
    <t>產銷履歷蔬菜</t>
    <phoneticPr fontId="2" type="noConversion"/>
  </si>
  <si>
    <t>羅宋湯</t>
    <phoneticPr fontId="2" type="noConversion"/>
  </si>
  <si>
    <t>V</t>
    <phoneticPr fontId="2" type="noConversion"/>
  </si>
  <si>
    <t>豆腸.彩椒/燒</t>
    <phoneticPr fontId="2" type="noConversion"/>
  </si>
  <si>
    <t>玉米粒.雞蛋/炒</t>
    <phoneticPr fontId="2" type="noConversion"/>
  </si>
  <si>
    <t>蘿蔔.海帶結/滷</t>
    <phoneticPr fontId="2" type="noConversion"/>
  </si>
  <si>
    <t>蕃茄.高麗菜</t>
    <phoneticPr fontId="2" type="noConversion"/>
  </si>
  <si>
    <t>二</t>
    <phoneticPr fontId="2" type="noConversion"/>
  </si>
  <si>
    <t>海苔香鬆飯</t>
    <phoneticPr fontId="2" type="noConversion"/>
  </si>
  <si>
    <t>椒鹽排骨酥</t>
    <phoneticPr fontId="2" type="noConversion"/>
  </si>
  <si>
    <t>鮮菇白菜滷</t>
    <phoneticPr fontId="2" type="noConversion"/>
  </si>
  <si>
    <t>紅蘿蔔炒蛋</t>
    <phoneticPr fontId="2" type="noConversion"/>
  </si>
  <si>
    <t>有機蔬菜</t>
    <phoneticPr fontId="2" type="noConversion"/>
  </si>
  <si>
    <t>燒仙草</t>
    <phoneticPr fontId="2" type="noConversion"/>
  </si>
  <si>
    <t>排骨酥/炸</t>
    <phoneticPr fontId="2" type="noConversion"/>
  </si>
  <si>
    <t>大白菜.香菇.紅蘿蔔/滷</t>
    <phoneticPr fontId="2" type="noConversion"/>
  </si>
  <si>
    <t>紅蘿蔔.雞蛋/炒</t>
    <phoneticPr fontId="2" type="noConversion"/>
  </si>
  <si>
    <t>燒仙草.地瓜圓.大花豆</t>
    <phoneticPr fontId="2" type="noConversion"/>
  </si>
  <si>
    <t>四</t>
    <phoneticPr fontId="2" type="noConversion"/>
  </si>
  <si>
    <t>糙米飯</t>
    <phoneticPr fontId="2" type="noConversion"/>
  </si>
  <si>
    <t>五香滷腿排</t>
    <phoneticPr fontId="2" type="noConversion"/>
  </si>
  <si>
    <t>西芹炒黑輪</t>
    <phoneticPr fontId="2" type="noConversion"/>
  </si>
  <si>
    <t>炒三絲</t>
    <phoneticPr fontId="2" type="noConversion"/>
  </si>
  <si>
    <t>刈薯蛋花湯</t>
    <phoneticPr fontId="2" type="noConversion"/>
  </si>
  <si>
    <t>腿排/滷</t>
    <phoneticPr fontId="2" type="noConversion"/>
  </si>
  <si>
    <t>西芹.黑輪片/炒</t>
    <phoneticPr fontId="2" type="noConversion"/>
  </si>
  <si>
    <t>洋芋.肉絲.紅蘿蔔.木耳/炒</t>
    <phoneticPr fontId="2" type="noConversion"/>
  </si>
  <si>
    <t>豆薯.雞蛋</t>
    <phoneticPr fontId="2" type="noConversion"/>
  </si>
  <si>
    <t>五</t>
    <phoneticPr fontId="2" type="noConversion"/>
  </si>
  <si>
    <t>黑芝麻飯</t>
    <phoneticPr fontId="2" type="noConversion"/>
  </si>
  <si>
    <t>咖哩魚丁</t>
    <phoneticPr fontId="2" type="noConversion"/>
  </si>
  <si>
    <t>醡醬干丁</t>
    <phoneticPr fontId="2" type="noConversion"/>
  </si>
  <si>
    <t>台式炒蛋</t>
    <phoneticPr fontId="2" type="noConversion"/>
  </si>
  <si>
    <t>客家米粉湯</t>
    <phoneticPr fontId="2" type="noConversion"/>
  </si>
  <si>
    <t>魚丁.洋蔥/燒</t>
    <phoneticPr fontId="2" type="noConversion"/>
  </si>
  <si>
    <t>豆干丁.絞肉/滷</t>
    <phoneticPr fontId="2" type="noConversion"/>
  </si>
  <si>
    <t>雞蛋.碎菜脯/炒</t>
    <phoneticPr fontId="2" type="noConversion"/>
  </si>
  <si>
    <t>粗米粉.絞肉</t>
    <phoneticPr fontId="2" type="noConversion"/>
  </si>
  <si>
    <t>小米飯</t>
    <phoneticPr fontId="2" type="noConversion"/>
  </si>
  <si>
    <t>奶香杏鮑菇</t>
    <phoneticPr fontId="2" type="noConversion"/>
  </si>
  <si>
    <t>芹香小炒</t>
    <phoneticPr fontId="2" type="noConversion"/>
  </si>
  <si>
    <t>蕃茄炒蛋</t>
    <phoneticPr fontId="2" type="noConversion"/>
  </si>
  <si>
    <t>珍菇紫菜湯</t>
    <phoneticPr fontId="2" type="noConversion"/>
  </si>
  <si>
    <t>洋芋.杏鮑菇/煮</t>
    <phoneticPr fontId="2" type="noConversion"/>
  </si>
  <si>
    <t>豆干片.芹菜/炒</t>
    <phoneticPr fontId="2" type="noConversion"/>
  </si>
  <si>
    <t>雞蛋.蕃茄/炒</t>
    <phoneticPr fontId="2" type="noConversion"/>
  </si>
  <si>
    <t>紫菜.金珍菇</t>
    <phoneticPr fontId="2" type="noConversion"/>
  </si>
  <si>
    <t>胚芽飯</t>
    <phoneticPr fontId="2" type="noConversion"/>
  </si>
  <si>
    <t>筍乾扣肉</t>
    <phoneticPr fontId="2" type="noConversion"/>
  </si>
  <si>
    <t>塔香海茸</t>
    <phoneticPr fontId="2" type="noConversion"/>
  </si>
  <si>
    <t>冬瓜北海翅</t>
    <phoneticPr fontId="2" type="noConversion"/>
  </si>
  <si>
    <t>蘿蔔排骨湯</t>
    <phoneticPr fontId="2" type="noConversion"/>
  </si>
  <si>
    <t>豬肉.筍干/滷</t>
    <phoneticPr fontId="2" type="noConversion"/>
  </si>
  <si>
    <t>海蓉.九層塔/炒</t>
    <phoneticPr fontId="2" type="noConversion"/>
  </si>
  <si>
    <t>冬瓜.北海翅/煮</t>
    <phoneticPr fontId="2" type="noConversion"/>
  </si>
  <si>
    <t>蘿蔔.排骨</t>
    <phoneticPr fontId="2" type="noConversion"/>
  </si>
  <si>
    <t>肉絲炒麵</t>
    <phoneticPr fontId="2" type="noConversion"/>
  </si>
  <si>
    <t>香酥魚排</t>
    <phoneticPr fontId="2" type="noConversion"/>
  </si>
  <si>
    <t>玉筍花椰</t>
    <phoneticPr fontId="2" type="noConversion"/>
  </si>
  <si>
    <t>綜合滷味</t>
    <phoneticPr fontId="2" type="noConversion"/>
  </si>
  <si>
    <t>蒲瓜肉絲湯</t>
    <phoneticPr fontId="2" type="noConversion"/>
  </si>
  <si>
    <t>魚排/炸</t>
    <phoneticPr fontId="2" type="noConversion"/>
  </si>
  <si>
    <t>花椰.玉米筍/炒</t>
    <phoneticPr fontId="2" type="noConversion"/>
  </si>
  <si>
    <t>蘿蔔.豆干.脆丸/滷</t>
    <phoneticPr fontId="2" type="noConversion"/>
  </si>
  <si>
    <t>蒲瓜.肉絲</t>
    <phoneticPr fontId="2" type="noConversion"/>
  </si>
  <si>
    <t>香Q白飯</t>
    <phoneticPr fontId="2" type="noConversion"/>
  </si>
  <si>
    <t>三杯雞</t>
    <phoneticPr fontId="2" type="noConversion"/>
  </si>
  <si>
    <t>鮮菇蒸蛋</t>
  </si>
  <si>
    <t>彩繪銀芽</t>
    <phoneticPr fontId="2" type="noConversion"/>
  </si>
  <si>
    <t>有機蔬菜</t>
    <phoneticPr fontId="26" type="noConversion"/>
  </si>
  <si>
    <t>竹筍雞湯</t>
    <phoneticPr fontId="2" type="noConversion"/>
  </si>
  <si>
    <t>雞肉.米血/燒</t>
    <phoneticPr fontId="2" type="noConversion"/>
  </si>
  <si>
    <t>雞蛋.香菇/蒸</t>
  </si>
  <si>
    <t>豆芽.海帶.紅蘿蔔/炒</t>
    <phoneticPr fontId="2" type="noConversion"/>
  </si>
  <si>
    <t>竹筍.雞肉</t>
    <phoneticPr fontId="2" type="noConversion"/>
  </si>
  <si>
    <t>鮮菇蒸蛋</t>
    <phoneticPr fontId="2" type="noConversion"/>
  </si>
  <si>
    <t>西芹素雞片</t>
    <phoneticPr fontId="2" type="noConversion"/>
  </si>
  <si>
    <t>滷味燙</t>
    <phoneticPr fontId="2" type="noConversion"/>
  </si>
  <si>
    <t>味噌豆腐湯</t>
    <phoneticPr fontId="2" type="noConversion"/>
  </si>
  <si>
    <t>雞蛋.香菇/蒸</t>
    <phoneticPr fontId="2" type="noConversion"/>
  </si>
  <si>
    <t>西芹.素雞/炒</t>
    <phoneticPr fontId="2" type="noConversion"/>
  </si>
  <si>
    <t>白蘿蔔.杏鮑菇/滷</t>
    <phoneticPr fontId="2" type="noConversion"/>
  </si>
  <si>
    <t>豆腐.味噌</t>
    <phoneticPr fontId="2" type="noConversion"/>
  </si>
  <si>
    <t>咖哩炒烏龍麵</t>
    <phoneticPr fontId="2" type="noConversion"/>
  </si>
  <si>
    <t>鹹酥雞</t>
    <phoneticPr fontId="2" type="noConversion"/>
  </si>
  <si>
    <t>鮮肉包</t>
    <phoneticPr fontId="2" type="noConversion"/>
  </si>
  <si>
    <t>木耳脆薯絲</t>
    <phoneticPr fontId="2" type="noConversion"/>
  </si>
  <si>
    <t>蔬菜湯</t>
    <phoneticPr fontId="2" type="noConversion"/>
  </si>
  <si>
    <t>雞肉/炸</t>
    <phoneticPr fontId="2" type="noConversion"/>
  </si>
  <si>
    <t>肉包/蒸</t>
    <phoneticPr fontId="2" type="noConversion"/>
  </si>
  <si>
    <t>豆薯.木耳/炒</t>
    <phoneticPr fontId="2" type="noConversion"/>
  </si>
  <si>
    <t>高麗菜.香菇</t>
    <phoneticPr fontId="2" type="noConversion"/>
  </si>
  <si>
    <t>糖醋魚丁</t>
    <phoneticPr fontId="2" type="noConversion"/>
  </si>
  <si>
    <t>枸杞冬瓜</t>
    <phoneticPr fontId="2" type="noConversion"/>
  </si>
  <si>
    <t>肉燥鴿蛋*1</t>
    <phoneticPr fontId="2" type="noConversion"/>
  </si>
  <si>
    <t>酸菜肉片湯</t>
    <phoneticPr fontId="26" type="noConversion"/>
  </si>
  <si>
    <t>魚丁.洋蔥/煮</t>
    <phoneticPr fontId="2" type="noConversion"/>
  </si>
  <si>
    <t>冬瓜.肉絲.枸杞/煮</t>
    <phoneticPr fontId="2" type="noConversion"/>
  </si>
  <si>
    <t>絞肉.碎干丁.鴿蛋/滷</t>
    <phoneticPr fontId="2" type="noConversion"/>
  </si>
  <si>
    <t>酸菜.肉片</t>
    <phoneticPr fontId="26" type="noConversion"/>
  </si>
  <si>
    <t>懷舊豬排</t>
    <phoneticPr fontId="2" type="noConversion"/>
  </si>
  <si>
    <t>洋蔥紅絲炒蛋</t>
    <phoneticPr fontId="2" type="noConversion"/>
  </si>
  <si>
    <t>田園時蔬</t>
    <phoneticPr fontId="2" type="noConversion"/>
  </si>
  <si>
    <t>麵線糊湯</t>
    <phoneticPr fontId="26" type="noConversion"/>
  </si>
  <si>
    <t>豬排/滷</t>
    <phoneticPr fontId="2" type="noConversion"/>
  </si>
  <si>
    <t>洋蔥.紅蘿蔔.雞蛋/炒</t>
    <phoneticPr fontId="2" type="noConversion"/>
  </si>
  <si>
    <t>洋芋丁.玉米粒.紅蘿蔔/煮</t>
    <phoneticPr fontId="2" type="noConversion"/>
  </si>
  <si>
    <t>麵線.肉絲.筍絲.雞蛋</t>
    <phoneticPr fontId="26" type="noConversion"/>
  </si>
  <si>
    <t>蕎麥飯</t>
    <phoneticPr fontId="2" type="noConversion"/>
  </si>
  <si>
    <t>三杯油豆腐</t>
    <phoneticPr fontId="2" type="noConversion"/>
  </si>
  <si>
    <t>脆薯炒蛋</t>
    <phoneticPr fontId="2" type="noConversion"/>
  </si>
  <si>
    <t>田園玉米</t>
    <phoneticPr fontId="2" type="noConversion"/>
  </si>
  <si>
    <t>珍菇海芽湯</t>
    <phoneticPr fontId="26" type="noConversion"/>
  </si>
  <si>
    <t>油豆腐.九層塔/滷</t>
    <phoneticPr fontId="2" type="noConversion"/>
  </si>
  <si>
    <t>豆薯.雞蛋.紅蘿蔔/炒</t>
    <phoneticPr fontId="2" type="noConversion"/>
  </si>
  <si>
    <t>玉米粒.洋芋.毛豆/煮</t>
    <phoneticPr fontId="2" type="noConversion"/>
  </si>
  <si>
    <t>海帶芽.金珍菇</t>
    <phoneticPr fontId="26" type="noConversion"/>
  </si>
  <si>
    <t>燒烤雞腿</t>
    <phoneticPr fontId="2" type="noConversion"/>
  </si>
  <si>
    <t>雙色炒蛋</t>
    <phoneticPr fontId="2" type="noConversion"/>
  </si>
  <si>
    <t>奶香洋芋</t>
    <phoneticPr fontId="2" type="noConversion"/>
  </si>
  <si>
    <t>蕃茄豆腐湯</t>
    <phoneticPr fontId="2" type="noConversion"/>
  </si>
  <si>
    <t>V</t>
    <phoneticPr fontId="2" type="noConversion"/>
  </si>
  <si>
    <t>棒腿/烤</t>
    <phoneticPr fontId="2" type="noConversion"/>
  </si>
  <si>
    <t>紅蘿蔔.木耳.雞蛋/炒</t>
    <phoneticPr fontId="2" type="noConversion"/>
  </si>
  <si>
    <t>洋芋.杏鮑菇.青豆仁/煮</t>
    <phoneticPr fontId="2" type="noConversion"/>
  </si>
  <si>
    <t>豆腐.蕃茄</t>
    <phoneticPr fontId="2" type="noConversion"/>
  </si>
  <si>
    <t>招牌炒飯</t>
    <phoneticPr fontId="2" type="noConversion"/>
  </si>
  <si>
    <t>蔥燒豬排</t>
    <phoneticPr fontId="2" type="noConversion"/>
  </si>
  <si>
    <t>木須蒲瓜</t>
    <phoneticPr fontId="2" type="noConversion"/>
  </si>
  <si>
    <t>海結滷甜條</t>
    <phoneticPr fontId="2" type="noConversion"/>
  </si>
  <si>
    <t>綠豆粉圓湯</t>
    <phoneticPr fontId="2" type="noConversion"/>
  </si>
  <si>
    <t>水果</t>
    <phoneticPr fontId="2" type="noConversion"/>
  </si>
  <si>
    <t>里肌肉排/燒</t>
    <phoneticPr fontId="2" type="noConversion"/>
  </si>
  <si>
    <t>蒲瓜.木耳.肉絲/炒</t>
    <phoneticPr fontId="2" type="noConversion"/>
  </si>
  <si>
    <t>海帶結.甜條/滷</t>
    <phoneticPr fontId="2" type="noConversion"/>
  </si>
  <si>
    <t>綠豆.粉圓</t>
    <phoneticPr fontId="2" type="noConversion"/>
  </si>
  <si>
    <t>麥片飯</t>
    <phoneticPr fontId="2" type="noConversion"/>
  </si>
  <si>
    <t>糖醋雞丁</t>
    <phoneticPr fontId="2" type="noConversion"/>
  </si>
  <si>
    <t>關東煮</t>
    <phoneticPr fontId="2" type="noConversion"/>
  </si>
  <si>
    <t>鮮菇炒筍片</t>
    <phoneticPr fontId="2" type="noConversion"/>
  </si>
  <si>
    <t>巧達濃湯</t>
    <phoneticPr fontId="2" type="noConversion"/>
  </si>
  <si>
    <t>雞肉.洋蔥/燒</t>
    <phoneticPr fontId="2" type="noConversion"/>
  </si>
  <si>
    <t>蘿蔔.黑輪/煮</t>
    <phoneticPr fontId="2" type="noConversion"/>
  </si>
  <si>
    <t>筍片.香菇.肉絲/炒</t>
    <phoneticPr fontId="2" type="noConversion"/>
  </si>
  <si>
    <t>洋芋.玉米.雞蛋</t>
    <phoneticPr fontId="2" type="noConversion"/>
  </si>
  <si>
    <t>芝麻飯</t>
    <phoneticPr fontId="2" type="noConversion"/>
  </si>
  <si>
    <t>日式蒸蛋</t>
    <phoneticPr fontId="2" type="noConversion"/>
  </si>
  <si>
    <t>海帶雙絲</t>
    <phoneticPr fontId="2" type="noConversion"/>
  </si>
  <si>
    <t>鮮菇花椰</t>
    <phoneticPr fontId="2" type="noConversion"/>
  </si>
  <si>
    <t>冬瓜湯</t>
    <phoneticPr fontId="2" type="noConversion"/>
  </si>
  <si>
    <t>雞蛋.魚粄/蒸</t>
    <phoneticPr fontId="2" type="noConversion"/>
  </si>
  <si>
    <t>海帶絲.白干絲/炒</t>
    <phoneticPr fontId="2" type="noConversion"/>
  </si>
  <si>
    <t>花椰菜.香菇/炒</t>
    <phoneticPr fontId="2" type="noConversion"/>
  </si>
  <si>
    <t>冬瓜</t>
    <phoneticPr fontId="2" type="noConversion"/>
  </si>
  <si>
    <r>
      <t xml:space="preserve">***全面使用非基改黃豆製品及玉米    </t>
    </r>
    <r>
      <rPr>
        <b/>
        <sz val="8"/>
        <color indexed="17"/>
        <rFont val="標楷體"/>
        <family val="4"/>
        <charset val="136"/>
      </rPr>
      <t>***星期一提供產銷履歷蔬菜,星期二、星期四、星期五供應有機蔬菜</t>
    </r>
    <phoneticPr fontId="2" type="noConversion"/>
  </si>
  <si>
    <t>**每月最後一週似供應水果</t>
    <phoneticPr fontId="2" type="noConversion"/>
  </si>
  <si>
    <t>***本公司一律使用國產豬肉，並未使用牛肉、羊肉食材。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</si>
</sst>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_ "/>
  </numFmts>
  <fonts count="33">
    <font>
      <sz val="12"/>
      <color theme="1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0"/>
      <name val="標楷體"/>
      <family val="4"/>
      <charset val="136"/>
    </font>
    <font>
      <b/>
      <sz val="8"/>
      <name val="標楷體"/>
      <family val="4"/>
      <charset val="136"/>
    </font>
    <font>
      <b/>
      <sz val="12"/>
      <name val="標楷體"/>
      <family val="4"/>
      <charset val="136"/>
    </font>
    <font>
      <b/>
      <sz val="9"/>
      <name val="標楷體"/>
      <family val="4"/>
      <charset val="136"/>
    </font>
    <font>
      <b/>
      <sz val="4.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4"/>
      <name val="華康古印體"/>
      <family val="4"/>
      <charset val="136"/>
    </font>
    <font>
      <sz val="8"/>
      <name val="華康古印體"/>
      <family val="4"/>
      <charset val="136"/>
    </font>
    <font>
      <sz val="12"/>
      <color theme="1"/>
      <name val="華康古印體"/>
      <family val="4"/>
      <charset val="136"/>
    </font>
    <font>
      <sz val="16"/>
      <color theme="1"/>
      <name val="華康古印體"/>
      <family val="4"/>
      <charset val="136"/>
    </font>
    <font>
      <sz val="14"/>
      <color theme="1"/>
      <name val="華康古印體"/>
      <family val="4"/>
      <charset val="136"/>
    </font>
    <font>
      <sz val="12"/>
      <name val="新細明體"/>
      <family val="1"/>
      <charset val="136"/>
    </font>
    <font>
      <sz val="8"/>
      <color theme="1"/>
      <name val="華康古印體"/>
      <family val="4"/>
      <charset val="136"/>
    </font>
    <font>
      <sz val="13"/>
      <name val="華康古印體"/>
      <family val="4"/>
      <charset val="136"/>
    </font>
    <font>
      <sz val="6"/>
      <name val="華康古印體"/>
      <family val="4"/>
      <charset val="136"/>
    </font>
    <font>
      <sz val="7"/>
      <name val="華康古印體"/>
      <family val="4"/>
      <charset val="136"/>
    </font>
    <font>
      <sz val="9"/>
      <name val="華康古印體"/>
      <family val="4"/>
      <charset val="136"/>
    </font>
    <font>
      <sz val="13"/>
      <color theme="1"/>
      <name val="華康古印體"/>
      <family val="4"/>
      <charset val="136"/>
    </font>
    <font>
      <sz val="18"/>
      <color theme="1"/>
      <name val="華康皮皮體W5(P)"/>
      <family val="5"/>
      <charset val="136"/>
    </font>
    <font>
      <sz val="13"/>
      <color rgb="FFFF0000"/>
      <name val="華康古印體"/>
      <family val="4"/>
      <charset val="136"/>
    </font>
    <font>
      <sz val="8"/>
      <color rgb="FFFF0000"/>
      <name val="華康古印體"/>
      <family val="4"/>
      <charset val="136"/>
    </font>
    <font>
      <sz val="18"/>
      <color theme="1"/>
      <name val="華康皮皮體W5"/>
      <family val="5"/>
      <charset val="136"/>
    </font>
    <font>
      <sz val="9"/>
      <name val="新細明體"/>
      <family val="1"/>
      <charset val="136"/>
      <scheme val="minor"/>
    </font>
    <font>
      <sz val="12"/>
      <name val="華康古印體"/>
      <family val="4"/>
      <charset val="136"/>
    </font>
    <font>
      <b/>
      <sz val="8"/>
      <color rgb="FF002060"/>
      <name val="標楷體"/>
      <family val="4"/>
      <charset val="136"/>
    </font>
    <font>
      <b/>
      <sz val="8"/>
      <color indexed="17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8"/>
      <color rgb="FF00B050"/>
      <name val="標楷體"/>
      <family val="4"/>
      <charset val="136"/>
    </font>
    <font>
      <sz val="8"/>
      <color rgb="FF00B05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 style="medium">
        <color rgb="FF9933FF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indexed="64"/>
      </right>
      <top style="medium">
        <color rgb="FF9933FF"/>
      </top>
      <bottom/>
      <diagonal/>
    </border>
    <border>
      <left/>
      <right/>
      <top style="medium">
        <color rgb="FF9933FF"/>
      </top>
      <bottom/>
      <diagonal/>
    </border>
    <border>
      <left style="thin">
        <color indexed="64"/>
      </left>
      <right/>
      <top style="medium">
        <color rgb="FF9933FF"/>
      </top>
      <bottom/>
      <diagonal/>
    </border>
    <border>
      <left style="thin">
        <color theme="1"/>
      </left>
      <right style="medium">
        <color rgb="FF9933FF"/>
      </right>
      <top style="medium">
        <color rgb="FF9933FF"/>
      </top>
      <bottom/>
      <diagonal/>
    </border>
    <border>
      <left style="medium">
        <color rgb="FF9933FF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theme="1"/>
      </right>
      <top style="medium">
        <color rgb="FF9933FF"/>
      </top>
      <bottom/>
      <diagonal/>
    </border>
    <border>
      <left style="thin">
        <color theme="1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medium">
        <color rgb="FF9933FF"/>
      </right>
      <top style="double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medium">
        <color rgb="FF9933FF"/>
      </right>
      <top/>
      <bottom/>
      <diagonal/>
    </border>
    <border>
      <left style="medium">
        <color rgb="FF9933FF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medium">
        <color rgb="FF9933FF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medium">
        <color rgb="FF9933FF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double">
        <color rgb="FF9933FF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medium">
        <color rgb="FF9933FF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/>
      <top/>
      <bottom style="double">
        <color rgb="FF9933FF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medium">
        <color rgb="FF9933FF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medium">
        <color rgb="FF9933FF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rgb="FF9933FF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medium">
        <color rgb="FF9933FF"/>
      </right>
      <top/>
      <bottom style="medium">
        <color rgb="FF9933FF"/>
      </bottom>
      <diagonal/>
    </border>
    <border>
      <left/>
      <right style="thin">
        <color indexed="64"/>
      </right>
      <top/>
      <bottom style="medium">
        <color rgb="FF9933FF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>
      <alignment vertical="center"/>
    </xf>
    <xf numFmtId="176" fontId="4" fillId="0" borderId="1" xfId="1" applyNumberFormat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textRotation="255" wrapText="1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textRotation="255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shrinkToFit="1"/>
    </xf>
    <xf numFmtId="0" fontId="13" fillId="2" borderId="2" xfId="2" applyFont="1" applyFill="1" applyBorder="1" applyAlignment="1">
      <alignment horizontal="center" vertical="center" shrinkToFit="1"/>
    </xf>
    <xf numFmtId="0" fontId="14" fillId="2" borderId="2" xfId="2" applyFont="1" applyFill="1" applyBorder="1" applyAlignment="1">
      <alignment horizontal="center" vertical="center" shrinkToFit="1"/>
    </xf>
    <xf numFmtId="0" fontId="17" fillId="2" borderId="9" xfId="2" applyFont="1" applyFill="1" applyBorder="1" applyAlignment="1">
      <alignment horizontal="center" vertical="center" shrinkToFit="1"/>
    </xf>
    <xf numFmtId="0" fontId="16" fillId="2" borderId="14" xfId="2" applyFont="1" applyFill="1" applyBorder="1" applyAlignment="1">
      <alignment horizontal="center" vertical="center" shrinkToFit="1"/>
    </xf>
    <xf numFmtId="0" fontId="11" fillId="2" borderId="16" xfId="2" applyFont="1" applyFill="1" applyBorder="1" applyAlignment="1">
      <alignment horizontal="center" vertical="center" shrinkToFit="1"/>
    </xf>
    <xf numFmtId="0" fontId="22" fillId="2" borderId="21" xfId="2" applyFont="1" applyFill="1" applyBorder="1" applyAlignment="1">
      <alignment horizontal="center" vertical="center" shrinkToFit="1"/>
    </xf>
    <xf numFmtId="0" fontId="14" fillId="2" borderId="21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 shrinkToFit="1"/>
    </xf>
    <xf numFmtId="0" fontId="23" fillId="2" borderId="23" xfId="2" applyFont="1" applyFill="1" applyBorder="1" applyAlignment="1">
      <alignment horizontal="center" vertical="center" shrinkToFit="1"/>
    </xf>
    <xf numFmtId="0" fontId="16" fillId="2" borderId="26" xfId="2" applyFont="1" applyFill="1" applyBorder="1" applyAlignment="1">
      <alignment horizontal="center" vertical="center" shrinkToFit="1"/>
    </xf>
    <xf numFmtId="0" fontId="16" fillId="2" borderId="13" xfId="2" applyFont="1" applyFill="1" applyBorder="1" applyAlignment="1">
      <alignment horizontal="center" vertical="center" shrinkToFit="1"/>
    </xf>
    <xf numFmtId="0" fontId="24" fillId="2" borderId="14" xfId="2" applyFont="1" applyFill="1" applyBorder="1" applyAlignment="1">
      <alignment horizontal="center" vertical="center" shrinkToFit="1"/>
    </xf>
    <xf numFmtId="0" fontId="1" fillId="2" borderId="0" xfId="0" applyFont="1" applyFill="1">
      <alignment vertical="center"/>
    </xf>
    <xf numFmtId="0" fontId="25" fillId="2" borderId="21" xfId="2" applyFont="1" applyFill="1" applyBorder="1" applyAlignment="1">
      <alignment horizontal="center" vertical="center" shrinkToFit="1"/>
    </xf>
    <xf numFmtId="0" fontId="14" fillId="2" borderId="21" xfId="2" applyFont="1" applyFill="1" applyBorder="1" applyAlignment="1">
      <alignment horizontal="center" vertical="center" shrinkToFit="1"/>
    </xf>
    <xf numFmtId="0" fontId="21" fillId="2" borderId="23" xfId="2" applyFont="1" applyFill="1" applyBorder="1" applyAlignment="1">
      <alignment horizontal="center" vertical="center" shrinkToFit="1"/>
    </xf>
    <xf numFmtId="0" fontId="16" fillId="2" borderId="27" xfId="2" applyFont="1" applyFill="1" applyBorder="1" applyAlignment="1">
      <alignment horizontal="center" vertical="center" shrinkToFit="1"/>
    </xf>
    <xf numFmtId="0" fontId="14" fillId="2" borderId="20" xfId="2" applyFont="1" applyFill="1" applyBorder="1" applyAlignment="1">
      <alignment horizontal="center" vertical="center" shrinkToFit="1"/>
    </xf>
    <xf numFmtId="0" fontId="12" fillId="2" borderId="7" xfId="2" applyFont="1" applyFill="1" applyBorder="1" applyAlignment="1">
      <alignment horizontal="center" vertical="center" shrinkToFit="1"/>
    </xf>
    <xf numFmtId="0" fontId="13" fillId="2" borderId="7" xfId="2" applyFont="1" applyFill="1" applyBorder="1" applyAlignment="1">
      <alignment horizontal="center" vertical="center" shrinkToFit="1"/>
    </xf>
    <xf numFmtId="0" fontId="14" fillId="2" borderId="7" xfId="2" applyFont="1" applyFill="1" applyBorder="1" applyAlignment="1">
      <alignment horizontal="center" vertical="center" shrinkToFit="1"/>
    </xf>
    <xf numFmtId="0" fontId="17" fillId="2" borderId="29" xfId="2" applyFont="1" applyFill="1" applyBorder="1" applyAlignment="1">
      <alignment horizontal="center" vertical="center" shrinkToFit="1"/>
    </xf>
    <xf numFmtId="0" fontId="11" fillId="2" borderId="14" xfId="2" applyFont="1" applyFill="1" applyBorder="1" applyAlignment="1">
      <alignment horizontal="center" vertical="center" shrinkToFit="1"/>
    </xf>
    <xf numFmtId="0" fontId="21" fillId="2" borderId="20" xfId="2" applyFont="1" applyFill="1" applyBorder="1" applyAlignment="1">
      <alignment horizontal="center" vertical="center" shrinkToFit="1"/>
    </xf>
    <xf numFmtId="0" fontId="13" fillId="2" borderId="20" xfId="2" applyFont="1" applyFill="1" applyBorder="1" applyAlignment="1">
      <alignment horizontal="center" vertical="center" shrinkToFit="1"/>
    </xf>
    <xf numFmtId="0" fontId="25" fillId="2" borderId="20" xfId="2" applyFont="1" applyFill="1" applyBorder="1" applyAlignment="1">
      <alignment horizontal="center" vertical="center" shrinkToFit="1"/>
    </xf>
    <xf numFmtId="0" fontId="17" fillId="2" borderId="34" xfId="2" applyFont="1" applyFill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1" fillId="2" borderId="13" xfId="2" applyFont="1" applyFill="1" applyBorder="1" applyAlignment="1">
      <alignment horizontal="center" vertical="center" shrinkToFit="1"/>
    </xf>
    <xf numFmtId="0" fontId="14" fillId="2" borderId="24" xfId="2" applyFont="1" applyFill="1" applyBorder="1" applyAlignment="1">
      <alignment horizontal="center" vertical="center" shrinkToFit="1"/>
    </xf>
    <xf numFmtId="0" fontId="16" fillId="2" borderId="38" xfId="2" applyFont="1" applyFill="1" applyBorder="1" applyAlignment="1">
      <alignment horizontal="center" vertical="center" shrinkToFit="1"/>
    </xf>
    <xf numFmtId="0" fontId="16" fillId="2" borderId="39" xfId="2" applyFont="1" applyFill="1" applyBorder="1" applyAlignment="1">
      <alignment horizontal="center" vertical="center" shrinkToFit="1"/>
    </xf>
    <xf numFmtId="0" fontId="21" fillId="2" borderId="34" xfId="2" applyFont="1" applyFill="1" applyBorder="1" applyAlignment="1">
      <alignment horizontal="center" vertical="center" shrinkToFit="1"/>
    </xf>
    <xf numFmtId="0" fontId="17" fillId="2" borderId="31" xfId="2" applyFont="1" applyFill="1" applyBorder="1" applyAlignment="1">
      <alignment horizontal="center" vertical="center" shrinkToFit="1"/>
    </xf>
    <xf numFmtId="0" fontId="11" fillId="2" borderId="27" xfId="2" applyFont="1" applyFill="1" applyBorder="1" applyAlignment="1">
      <alignment horizontal="center" vertical="center" shrinkToFit="1"/>
    </xf>
    <xf numFmtId="0" fontId="27" fillId="2" borderId="20" xfId="2" applyFont="1" applyFill="1" applyBorder="1" applyAlignment="1">
      <alignment horizontal="center" vertical="center" shrinkToFit="1"/>
    </xf>
    <xf numFmtId="0" fontId="17" fillId="2" borderId="43" xfId="2" applyFont="1" applyFill="1" applyBorder="1" applyAlignment="1">
      <alignment horizontal="center" vertical="center" shrinkToFit="1"/>
    </xf>
    <xf numFmtId="0" fontId="11" fillId="2" borderId="38" xfId="2" applyFont="1" applyFill="1" applyBorder="1" applyAlignment="1">
      <alignment horizontal="center" vertical="center" shrinkToFit="1"/>
    </xf>
    <xf numFmtId="0" fontId="17" fillId="2" borderId="44" xfId="2" applyFont="1" applyFill="1" applyBorder="1" applyAlignment="1">
      <alignment horizontal="center" vertical="center" shrinkToFit="1"/>
    </xf>
    <xf numFmtId="0" fontId="16" fillId="2" borderId="45" xfId="2" applyFont="1" applyFill="1" applyBorder="1" applyAlignment="1">
      <alignment horizontal="center" vertical="center" shrinkToFit="1"/>
    </xf>
    <xf numFmtId="0" fontId="11" fillId="2" borderId="26" xfId="2" applyFont="1" applyFill="1" applyBorder="1" applyAlignment="1">
      <alignment horizontal="center" vertical="center" shrinkToFit="1"/>
    </xf>
    <xf numFmtId="0" fontId="21" fillId="2" borderId="31" xfId="2" applyFont="1" applyFill="1" applyBorder="1" applyAlignment="1">
      <alignment horizontal="center" vertical="center" shrinkToFit="1"/>
    </xf>
    <xf numFmtId="0" fontId="12" fillId="2" borderId="24" xfId="2" applyFont="1" applyFill="1" applyBorder="1" applyAlignment="1">
      <alignment horizontal="center" vertical="center" shrinkToFit="1"/>
    </xf>
    <xf numFmtId="0" fontId="23" fillId="2" borderId="34" xfId="2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wrapText="1" shrinkToFit="1"/>
    </xf>
    <xf numFmtId="0" fontId="24" fillId="2" borderId="13" xfId="2" applyFont="1" applyFill="1" applyBorder="1" applyAlignment="1">
      <alignment horizontal="center" vertical="center" shrinkToFit="1"/>
    </xf>
    <xf numFmtId="0" fontId="21" fillId="2" borderId="21" xfId="2" applyFont="1" applyFill="1" applyBorder="1" applyAlignment="1">
      <alignment horizontal="center" vertical="center" shrinkToFit="1"/>
    </xf>
    <xf numFmtId="0" fontId="16" fillId="2" borderId="49" xfId="2" applyFont="1" applyFill="1" applyBorder="1" applyAlignment="1">
      <alignment horizontal="center" vertical="center" shrinkToFit="1"/>
    </xf>
    <xf numFmtId="0" fontId="16" fillId="2" borderId="50" xfId="2" applyFont="1" applyFill="1" applyBorder="1" applyAlignment="1">
      <alignment horizontal="center" vertical="center" shrinkToFit="1"/>
    </xf>
    <xf numFmtId="0" fontId="11" fillId="2" borderId="49" xfId="2" applyFont="1" applyFill="1" applyBorder="1" applyAlignment="1">
      <alignment horizontal="center" vertical="center" shrinkToFit="1"/>
    </xf>
    <xf numFmtId="0" fontId="16" fillId="2" borderId="53" xfId="2" applyFont="1" applyFill="1" applyBorder="1" applyAlignment="1">
      <alignment horizontal="center" vertical="center" shrinkToFit="1"/>
    </xf>
    <xf numFmtId="0" fontId="11" fillId="2" borderId="53" xfId="2" applyFont="1" applyFill="1" applyBorder="1" applyAlignment="1">
      <alignment horizontal="center" vertical="center" shrinkToFit="1"/>
    </xf>
    <xf numFmtId="0" fontId="28" fillId="0" borderId="0" xfId="2" applyFont="1" applyAlignment="1">
      <alignment horizontal="left" vertical="center"/>
    </xf>
    <xf numFmtId="0" fontId="30" fillId="0" borderId="0" xfId="0" applyFont="1">
      <alignment vertical="center"/>
    </xf>
    <xf numFmtId="0" fontId="32" fillId="3" borderId="0" xfId="2" applyFont="1" applyFill="1" applyAlignment="1">
      <alignment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49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20" fillId="2" borderId="49" xfId="1" applyFont="1" applyFill="1" applyBorder="1" applyAlignment="1">
      <alignment horizontal="center" vertical="center" wrapText="1"/>
    </xf>
    <xf numFmtId="177" fontId="18" fillId="2" borderId="10" xfId="1" applyNumberFormat="1" applyFont="1" applyFill="1" applyBorder="1" applyAlignment="1">
      <alignment horizontal="center" vertical="center" wrapText="1"/>
    </xf>
    <xf numFmtId="177" fontId="18" fillId="2" borderId="50" xfId="1" applyNumberFormat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20" fillId="2" borderId="52" xfId="1" applyFont="1" applyFill="1" applyBorder="1" applyAlignment="1">
      <alignment horizontal="center" vertical="center" wrapText="1"/>
    </xf>
    <xf numFmtId="0" fontId="31" fillId="3" borderId="0" xfId="2" applyFont="1" applyFill="1" applyAlignment="1">
      <alignment vertical="center" wrapText="1"/>
    </xf>
    <xf numFmtId="0" fontId="18" fillId="2" borderId="20" xfId="1" applyFont="1" applyFill="1" applyBorder="1" applyAlignment="1">
      <alignment horizontal="center" vertical="center" wrapText="1"/>
    </xf>
    <xf numFmtId="0" fontId="20" fillId="2" borderId="20" xfId="1" applyFont="1" applyFill="1" applyBorder="1" applyAlignment="1">
      <alignment horizontal="center" vertical="center" wrapText="1"/>
    </xf>
    <xf numFmtId="177" fontId="18" fillId="2" borderId="24" xfId="1" applyNumberFormat="1" applyFont="1" applyFill="1" applyBorder="1" applyAlignment="1">
      <alignment horizontal="center" vertical="center" wrapText="1"/>
    </xf>
    <xf numFmtId="0" fontId="20" fillId="2" borderId="25" xfId="1" applyFont="1" applyFill="1" applyBorder="1" applyAlignment="1">
      <alignment horizontal="center" vertical="center" wrapText="1"/>
    </xf>
    <xf numFmtId="176" fontId="10" fillId="2" borderId="6" xfId="2" applyNumberFormat="1" applyFont="1" applyFill="1" applyBorder="1" applyAlignment="1">
      <alignment horizontal="center" vertical="center" shrinkToFit="1"/>
    </xf>
    <xf numFmtId="176" fontId="10" fillId="2" borderId="48" xfId="2" applyNumberFormat="1" applyFont="1" applyFill="1" applyBorder="1" applyAlignment="1">
      <alignment horizontal="center" vertical="center" shrinkToFit="1"/>
    </xf>
    <xf numFmtId="0" fontId="11" fillId="2" borderId="7" xfId="2" applyFont="1" applyFill="1" applyBorder="1" applyAlignment="1">
      <alignment horizontal="center" vertical="center" shrinkToFit="1"/>
    </xf>
    <xf numFmtId="0" fontId="12" fillId="2" borderId="49" xfId="0" applyFont="1" applyFill="1" applyBorder="1" applyAlignment="1">
      <alignment horizontal="center" vertical="center" shrinkToFit="1"/>
    </xf>
    <xf numFmtId="0" fontId="16" fillId="2" borderId="10" xfId="3" applyFont="1" applyFill="1" applyBorder="1" applyAlignment="1">
      <alignment horizontal="center" vertical="center" wrapText="1" shrinkToFit="1"/>
    </xf>
    <xf numFmtId="0" fontId="16" fillId="2" borderId="50" xfId="0" applyFont="1" applyFill="1" applyBorder="1" applyAlignment="1">
      <alignment horizontal="center" vertical="center" wrapText="1" shrinkToFit="1"/>
    </xf>
    <xf numFmtId="0" fontId="18" fillId="2" borderId="7" xfId="1" applyFont="1" applyFill="1" applyBorder="1" applyAlignment="1">
      <alignment horizontal="center" vertical="center"/>
    </xf>
    <xf numFmtId="0" fontId="18" fillId="2" borderId="49" xfId="1" applyFont="1" applyFill="1" applyBorder="1" applyAlignment="1">
      <alignment horizontal="center" vertical="center"/>
    </xf>
    <xf numFmtId="0" fontId="18" fillId="2" borderId="13" xfId="1" applyFont="1" applyFill="1" applyBorder="1" applyAlignment="1">
      <alignment horizontal="center" vertical="center" wrapText="1"/>
    </xf>
    <xf numFmtId="0" fontId="20" fillId="2" borderId="13" xfId="1" applyFont="1" applyFill="1" applyBorder="1" applyAlignment="1">
      <alignment horizontal="center" vertical="center" wrapText="1"/>
    </xf>
    <xf numFmtId="177" fontId="18" fillId="2" borderId="17" xfId="1" applyNumberFormat="1" applyFont="1" applyFill="1" applyBorder="1" applyAlignment="1">
      <alignment horizontal="center" vertical="center" wrapText="1"/>
    </xf>
    <xf numFmtId="0" fontId="20" fillId="2" borderId="18" xfId="1" applyFont="1" applyFill="1" applyBorder="1" applyAlignment="1">
      <alignment horizontal="center" vertical="center" wrapText="1"/>
    </xf>
    <xf numFmtId="176" fontId="10" fillId="2" borderId="46" xfId="2" applyNumberFormat="1" applyFont="1" applyFill="1" applyBorder="1" applyAlignment="1">
      <alignment horizontal="center" vertical="center" shrinkToFit="1"/>
    </xf>
    <xf numFmtId="0" fontId="11" fillId="2" borderId="21" xfId="2" applyFont="1" applyFill="1" applyBorder="1" applyAlignment="1">
      <alignment horizontal="center" vertical="center" shrinkToFit="1"/>
    </xf>
    <xf numFmtId="0" fontId="11" fillId="2" borderId="49" xfId="2" applyFont="1" applyFill="1" applyBorder="1" applyAlignment="1">
      <alignment horizontal="center" vertical="center" shrinkToFit="1"/>
    </xf>
    <xf numFmtId="0" fontId="16" fillId="2" borderId="47" xfId="3" applyFont="1" applyFill="1" applyBorder="1" applyAlignment="1">
      <alignment horizontal="center" vertical="center" wrapText="1" shrinkToFit="1"/>
    </xf>
    <xf numFmtId="0" fontId="12" fillId="2" borderId="51" xfId="0" applyFont="1" applyFill="1" applyBorder="1" applyAlignment="1">
      <alignment horizontal="center" vertical="center" wrapText="1" shrinkToFit="1"/>
    </xf>
    <xf numFmtId="0" fontId="18" fillId="2" borderId="20" xfId="1" applyFont="1" applyFill="1" applyBorder="1" applyAlignment="1">
      <alignment horizontal="center" vertical="center"/>
    </xf>
    <xf numFmtId="176" fontId="10" fillId="2" borderId="19" xfId="2" applyNumberFormat="1" applyFont="1" applyFill="1" applyBorder="1" applyAlignment="1">
      <alignment horizontal="center" vertical="center" shrinkToFit="1"/>
    </xf>
    <xf numFmtId="176" fontId="10" fillId="2" borderId="12" xfId="2" applyNumberFormat="1" applyFont="1" applyFill="1" applyBorder="1" applyAlignment="1">
      <alignment horizontal="center" vertical="center" shrinkToFit="1"/>
    </xf>
    <xf numFmtId="0" fontId="11" fillId="2" borderId="20" xfId="2" applyFont="1" applyFill="1" applyBorder="1" applyAlignment="1">
      <alignment horizontal="center" vertical="center" shrinkToFit="1"/>
    </xf>
    <xf numFmtId="0" fontId="11" fillId="2" borderId="13" xfId="2" applyFont="1" applyFill="1" applyBorder="1" applyAlignment="1">
      <alignment horizontal="center" vertical="center" shrinkToFit="1"/>
    </xf>
    <xf numFmtId="0" fontId="16" fillId="2" borderId="24" xfId="3" applyFont="1" applyFill="1" applyBorder="1" applyAlignment="1">
      <alignment horizontal="center" vertical="center" wrapText="1" shrinkToFit="1"/>
    </xf>
    <xf numFmtId="0" fontId="16" fillId="2" borderId="17" xfId="0" applyFont="1" applyFill="1" applyBorder="1" applyAlignment="1">
      <alignment horizontal="center" vertical="center" wrapText="1" shrinkToFit="1"/>
    </xf>
    <xf numFmtId="0" fontId="18" fillId="2" borderId="13" xfId="1" applyFont="1" applyFill="1" applyBorder="1" applyAlignment="1">
      <alignment horizontal="center" vertical="center"/>
    </xf>
    <xf numFmtId="0" fontId="18" fillId="2" borderId="14" xfId="1" applyFont="1" applyFill="1" applyBorder="1" applyAlignment="1">
      <alignment horizontal="center" vertical="center"/>
    </xf>
    <xf numFmtId="0" fontId="18" fillId="2" borderId="14" xfId="1" applyFont="1" applyFill="1" applyBorder="1" applyAlignment="1">
      <alignment horizontal="center" vertical="center" wrapText="1"/>
    </xf>
    <xf numFmtId="0" fontId="12" fillId="2" borderId="20" xfId="2" applyFont="1" applyFill="1" applyBorder="1" applyAlignment="1">
      <alignment horizontal="center" vertical="center" wrapText="1" shrinkToFit="1"/>
    </xf>
    <xf numFmtId="0" fontId="0" fillId="2" borderId="14" xfId="0" applyFill="1" applyBorder="1" applyAlignment="1">
      <alignment horizontal="center" vertical="center" shrinkToFit="1"/>
    </xf>
    <xf numFmtId="0" fontId="16" fillId="2" borderId="15" xfId="0" applyFont="1" applyFill="1" applyBorder="1" applyAlignment="1">
      <alignment horizontal="center" vertical="center" wrapText="1" shrinkToFit="1"/>
    </xf>
    <xf numFmtId="0" fontId="12" fillId="2" borderId="13" xfId="0" applyFont="1" applyFill="1" applyBorder="1" applyAlignment="1">
      <alignment horizontal="center" vertical="center" shrinkToFit="1"/>
    </xf>
    <xf numFmtId="0" fontId="16" fillId="2" borderId="39" xfId="0" applyFont="1" applyFill="1" applyBorder="1" applyAlignment="1">
      <alignment horizontal="center" vertical="center" wrapText="1" shrinkToFit="1"/>
    </xf>
    <xf numFmtId="0" fontId="17" fillId="2" borderId="20" xfId="2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20" fillId="2" borderId="14" xfId="1" applyFont="1" applyFill="1" applyBorder="1" applyAlignment="1">
      <alignment horizontal="center" vertical="center" wrapText="1"/>
    </xf>
    <xf numFmtId="177" fontId="18" fillId="2" borderId="15" xfId="1" applyNumberFormat="1" applyFont="1" applyFill="1" applyBorder="1" applyAlignment="1">
      <alignment horizontal="center" vertical="center" wrapText="1"/>
    </xf>
    <xf numFmtId="0" fontId="20" fillId="2" borderId="28" xfId="1" applyFont="1" applyFill="1" applyBorder="1" applyAlignment="1">
      <alignment horizontal="center" vertical="center" wrapText="1"/>
    </xf>
    <xf numFmtId="176" fontId="10" fillId="2" borderId="42" xfId="2" applyNumberFormat="1" applyFont="1" applyFill="1" applyBorder="1" applyAlignment="1">
      <alignment horizontal="center" vertical="center" shrinkToFit="1"/>
    </xf>
    <xf numFmtId="0" fontId="11" fillId="2" borderId="14" xfId="2" applyFont="1" applyFill="1" applyBorder="1" applyAlignment="1">
      <alignment horizontal="center" vertical="center" shrinkToFit="1"/>
    </xf>
    <xf numFmtId="0" fontId="17" fillId="2" borderId="14" xfId="2" applyFont="1" applyFill="1" applyBorder="1" applyAlignment="1">
      <alignment horizontal="center" vertical="center" shrinkToFit="1"/>
    </xf>
    <xf numFmtId="0" fontId="18" fillId="2" borderId="31" xfId="1" applyFont="1" applyFill="1" applyBorder="1" applyAlignment="1">
      <alignment horizontal="center" vertical="center"/>
    </xf>
    <xf numFmtId="0" fontId="18" fillId="2" borderId="26" xfId="1" applyFont="1" applyFill="1" applyBorder="1" applyAlignment="1">
      <alignment horizontal="center" vertical="center"/>
    </xf>
    <xf numFmtId="0" fontId="18" fillId="2" borderId="38" xfId="1" applyFont="1" applyFill="1" applyBorder="1" applyAlignment="1">
      <alignment horizontal="center" vertical="center" wrapText="1"/>
    </xf>
    <xf numFmtId="0" fontId="18" fillId="2" borderId="29" xfId="1" applyFont="1" applyFill="1" applyBorder="1" applyAlignment="1">
      <alignment horizontal="center" vertical="center"/>
    </xf>
    <xf numFmtId="0" fontId="18" fillId="2" borderId="41" xfId="1" applyFont="1" applyFill="1" applyBorder="1" applyAlignment="1">
      <alignment horizontal="center" vertical="center"/>
    </xf>
    <xf numFmtId="176" fontId="10" fillId="2" borderId="37" xfId="2" applyNumberFormat="1" applyFont="1" applyFill="1" applyBorder="1" applyAlignment="1">
      <alignment horizontal="center" vertical="center" shrinkToFit="1"/>
    </xf>
    <xf numFmtId="0" fontId="11" fillId="2" borderId="38" xfId="2" applyFont="1" applyFill="1" applyBorder="1" applyAlignment="1">
      <alignment horizontal="center" vertical="center" shrinkToFit="1"/>
    </xf>
    <xf numFmtId="0" fontId="16" fillId="2" borderId="36" xfId="3" applyFont="1" applyFill="1" applyBorder="1" applyAlignment="1">
      <alignment horizontal="center" vertical="center" wrapText="1" shrinkToFit="1"/>
    </xf>
    <xf numFmtId="0" fontId="16" fillId="2" borderId="40" xfId="3" applyFont="1" applyFill="1" applyBorder="1" applyAlignment="1">
      <alignment horizontal="center" vertical="center" wrapText="1" shrinkToFit="1"/>
    </xf>
    <xf numFmtId="0" fontId="18" fillId="2" borderId="38" xfId="1" applyFont="1" applyFill="1" applyBorder="1" applyAlignment="1">
      <alignment horizontal="center" vertical="center"/>
    </xf>
    <xf numFmtId="0" fontId="16" fillId="2" borderId="33" xfId="3" applyFont="1" applyFill="1" applyBorder="1" applyAlignment="1">
      <alignment horizontal="center" vertical="center" wrapText="1" shrinkToFit="1"/>
    </xf>
    <xf numFmtId="0" fontId="16" fillId="2" borderId="35" xfId="3" applyFont="1" applyFill="1" applyBorder="1" applyAlignment="1">
      <alignment horizontal="center" vertical="center" wrapText="1" shrinkToFit="1"/>
    </xf>
    <xf numFmtId="0" fontId="16" fillId="2" borderId="30" xfId="3" applyFont="1" applyFill="1" applyBorder="1" applyAlignment="1">
      <alignment horizontal="center" vertical="center" wrapText="1" shrinkToFit="1"/>
    </xf>
    <xf numFmtId="0" fontId="12" fillId="2" borderId="32" xfId="0" applyFont="1" applyFill="1" applyBorder="1" applyAlignment="1">
      <alignment horizontal="center" vertical="center" wrapText="1" shrinkToFit="1"/>
    </xf>
    <xf numFmtId="0" fontId="18" fillId="2" borderId="16" xfId="1" applyFont="1" applyFill="1" applyBorder="1" applyAlignment="1">
      <alignment horizontal="center" vertical="center"/>
    </xf>
    <xf numFmtId="0" fontId="21" fillId="2" borderId="21" xfId="2" applyFont="1" applyFill="1" applyBorder="1" applyAlignment="1">
      <alignment horizontal="center" vertical="center" shrinkToFit="1"/>
    </xf>
    <xf numFmtId="0" fontId="16" fillId="2" borderId="22" xfId="3" applyFont="1" applyFill="1" applyBorder="1" applyAlignment="1">
      <alignment horizontal="center" vertical="center" wrapText="1" shrinkToFit="1"/>
    </xf>
    <xf numFmtId="0" fontId="19" fillId="2" borderId="20" xfId="1" applyFont="1" applyFill="1" applyBorder="1" applyAlignment="1">
      <alignment horizontal="center" vertical="center" wrapText="1"/>
    </xf>
    <xf numFmtId="0" fontId="19" fillId="2" borderId="13" xfId="1" applyFont="1" applyFill="1" applyBorder="1" applyAlignment="1">
      <alignment horizontal="center" vertical="center" wrapText="1"/>
    </xf>
    <xf numFmtId="0" fontId="21" fillId="2" borderId="21" xfId="2" applyFont="1" applyFill="1" applyBorder="1" applyAlignment="1">
      <alignment horizontal="center" vertical="center" wrapText="1" shrinkToFit="1"/>
    </xf>
    <xf numFmtId="0" fontId="12" fillId="2" borderId="13" xfId="0" applyFont="1" applyFill="1" applyBorder="1" applyAlignment="1">
      <alignment horizontal="center" vertical="center" wrapText="1" shrinkToFit="1"/>
    </xf>
    <xf numFmtId="0" fontId="19" fillId="2" borderId="7" xfId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 shrinkToFit="1"/>
    </xf>
    <xf numFmtId="0" fontId="16" fillId="2" borderId="8" xfId="3" applyFont="1" applyFill="1" applyBorder="1" applyAlignment="1">
      <alignment horizontal="center" vertical="center" wrapText="1" shrinkToFit="1"/>
    </xf>
    <xf numFmtId="0" fontId="12" fillId="2" borderId="15" xfId="0" applyFont="1" applyFill="1" applyBorder="1" applyAlignment="1">
      <alignment horizontal="center" vertical="center" wrapText="1" shrinkToFit="1"/>
    </xf>
  </cellXfs>
  <cellStyles count="4">
    <cellStyle name="一般" xfId="0" builtinId="0"/>
    <cellStyle name="一般 2 2" xfId="2"/>
    <cellStyle name="一般 2 2 2" xfId="3"/>
    <cellStyle name="一般 2 2_102.4月各校_5月各校4.17(landy)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672963</xdr:colOff>
      <xdr:row>0</xdr:row>
      <xdr:rowOff>347869</xdr:rowOff>
    </xdr:from>
    <xdr:ext cx="3535968" cy="625812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26FC5C2-6F4C-405D-8D5B-9DD929EDC8FD}"/>
            </a:ext>
          </a:extLst>
        </xdr:cNvPr>
        <xdr:cNvSpPr txBox="1"/>
      </xdr:nvSpPr>
      <xdr:spPr>
        <a:xfrm>
          <a:off x="2130288" y="309769"/>
          <a:ext cx="3535968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32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好 鮮 </a:t>
          </a:r>
          <a:r>
            <a:rPr lang="zh-TW" altLang="en-US" sz="3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營 養 午 餐</a:t>
          </a:r>
        </a:p>
      </xdr:txBody>
    </xdr:sp>
    <xdr:clientData/>
  </xdr:oneCellAnchor>
  <xdr:oneCellAnchor>
    <xdr:from>
      <xdr:col>4</xdr:col>
      <xdr:colOff>538371</xdr:colOff>
      <xdr:row>1</xdr:row>
      <xdr:rowOff>519733</xdr:rowOff>
    </xdr:from>
    <xdr:ext cx="4978234" cy="425758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865C8D23-1757-4653-802F-75406B633674}"/>
            </a:ext>
          </a:extLst>
        </xdr:cNvPr>
        <xdr:cNvSpPr txBox="1"/>
      </xdr:nvSpPr>
      <xdr:spPr>
        <a:xfrm>
          <a:off x="1995696" y="834058"/>
          <a:ext cx="4978234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文山國小  </a:t>
          </a:r>
          <a:r>
            <a:rPr lang="en-US" altLang="zh-TW" sz="16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109</a:t>
          </a:r>
          <a:r>
            <a:rPr lang="zh-TW" altLang="en-US" sz="16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年 </a:t>
          </a:r>
          <a:r>
            <a:rPr lang="en-US" altLang="zh-TW" sz="16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11</a:t>
          </a:r>
          <a:r>
            <a:rPr lang="zh-TW" altLang="en-US" sz="16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月  午餐菜單</a:t>
          </a:r>
          <a:endParaRPr lang="en-US" altLang="zh-TW" sz="1600">
            <a:solidFill>
              <a:srgbClr val="7030A0"/>
            </a:solidFill>
            <a:latin typeface="華康POP1體W5" panose="040B0509000000000000" pitchFamily="81" charset="-120"/>
            <a:ea typeface="華康POP1體W5" panose="040B0509000000000000" pitchFamily="81" charset="-120"/>
          </a:endParaRPr>
        </a:p>
      </xdr:txBody>
    </xdr:sp>
    <xdr:clientData/>
  </xdr:oneCellAnchor>
  <xdr:twoCellAnchor editAs="oneCell">
    <xdr:from>
      <xdr:col>3</xdr:col>
      <xdr:colOff>631548</xdr:colOff>
      <xdr:row>1</xdr:row>
      <xdr:rowOff>213276</xdr:rowOff>
    </xdr:from>
    <xdr:to>
      <xdr:col>4</xdr:col>
      <xdr:colOff>312129</xdr:colOff>
      <xdr:row>1</xdr:row>
      <xdr:rowOff>803962</xdr:rowOff>
    </xdr:to>
    <xdr:pic>
      <xdr:nvPicPr>
        <xdr:cNvPr id="4" name="圖片 3" descr="圖片1.jpg">
          <a:extLst>
            <a:ext uri="{FF2B5EF4-FFF2-40B4-BE49-F238E27FC236}">
              <a16:creationId xmlns:a16="http://schemas.microsoft.com/office/drawing/2014/main" id="{C84554C0-736A-4CC7-A3E6-D97747FED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048" y="527601"/>
          <a:ext cx="566406" cy="59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1194767</xdr:colOff>
      <xdr:row>39</xdr:row>
      <xdr:rowOff>4141</xdr:rowOff>
    </xdr:from>
    <xdr:to>
      <xdr:col>17</xdr:col>
      <xdr:colOff>1</xdr:colOff>
      <xdr:row>41</xdr:row>
      <xdr:rowOff>84897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79A5E76D-E54F-42DC-999C-E8EF72AEB199}"/>
            </a:ext>
          </a:extLst>
        </xdr:cNvPr>
        <xdr:cNvSpPr txBox="1"/>
      </xdr:nvSpPr>
      <xdr:spPr>
        <a:xfrm>
          <a:off x="3852242" y="9643441"/>
          <a:ext cx="3853484" cy="3569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latin typeface="華康POP1體W5(P)" pitchFamily="82" charset="-120"/>
              <a:ea typeface="華康POP1體W5(P)" pitchFamily="82" charset="-120"/>
            </a:rPr>
            <a:t>營養師</a:t>
          </a:r>
          <a:r>
            <a:rPr lang="en-US" altLang="zh-TW" sz="1100">
              <a:latin typeface="華康POP1體W5(P)" pitchFamily="82" charset="-120"/>
              <a:ea typeface="華康POP1體W5(P)" pitchFamily="82" charset="-120"/>
            </a:rPr>
            <a:t>:</a:t>
          </a:r>
          <a:r>
            <a:rPr lang="zh-TW" altLang="en-US" sz="1100">
              <a:latin typeface="華康POP1體W5(P)" pitchFamily="82" charset="-120"/>
              <a:ea typeface="華康POP1體W5(P)" pitchFamily="82" charset="-120"/>
            </a:rPr>
            <a:t>王愛惠、涂毓晏  電話</a:t>
          </a:r>
          <a:r>
            <a:rPr lang="en-US" altLang="zh-TW" sz="1100">
              <a:latin typeface="華康POP1體W5(P)" pitchFamily="82" charset="-120"/>
              <a:ea typeface="華康POP1體W5(P)" pitchFamily="82" charset="-120"/>
            </a:rPr>
            <a:t>:03-3701155#16</a:t>
          </a:r>
          <a:endParaRPr lang="zh-TW" altLang="en-US" sz="1100">
            <a:latin typeface="華康POP1體W5(P)" pitchFamily="82" charset="-120"/>
            <a:ea typeface="華康POP1體W5(P)" pitchFamily="82" charset="-120"/>
          </a:endParaRPr>
        </a:p>
      </xdr:txBody>
    </xdr:sp>
    <xdr:clientData/>
  </xdr:two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" name="Text Box 77">
          <a:extLst>
            <a:ext uri="{FF2B5EF4-FFF2-40B4-BE49-F238E27FC236}">
              <a16:creationId xmlns:a16="http://schemas.microsoft.com/office/drawing/2014/main" id="{761B27BC-0FDC-40C2-8A54-39E923D5D820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7" name="Text Box 77">
          <a:extLst>
            <a:ext uri="{FF2B5EF4-FFF2-40B4-BE49-F238E27FC236}">
              <a16:creationId xmlns:a16="http://schemas.microsoft.com/office/drawing/2014/main" id="{EBCB3B73-FBB3-4963-8897-D324059C7028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" name="Text Box 77">
          <a:extLst>
            <a:ext uri="{FF2B5EF4-FFF2-40B4-BE49-F238E27FC236}">
              <a16:creationId xmlns:a16="http://schemas.microsoft.com/office/drawing/2014/main" id="{F93A8E83-2F14-46DA-AB54-A89D6D0711B4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9" name="Text Box 77">
          <a:extLst>
            <a:ext uri="{FF2B5EF4-FFF2-40B4-BE49-F238E27FC236}">
              <a16:creationId xmlns:a16="http://schemas.microsoft.com/office/drawing/2014/main" id="{3963C10C-50AA-4B4A-9EC8-51F7093E066D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0" name="Text Box 77">
          <a:extLst>
            <a:ext uri="{FF2B5EF4-FFF2-40B4-BE49-F238E27FC236}">
              <a16:creationId xmlns:a16="http://schemas.microsoft.com/office/drawing/2014/main" id="{A03FA755-5254-4444-8B20-BBD665699776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1" name="Text Box 77">
          <a:extLst>
            <a:ext uri="{FF2B5EF4-FFF2-40B4-BE49-F238E27FC236}">
              <a16:creationId xmlns:a16="http://schemas.microsoft.com/office/drawing/2014/main" id="{E0C30114-28E6-44DC-9544-94C503B87E88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2" name="Text Box 77">
          <a:extLst>
            <a:ext uri="{FF2B5EF4-FFF2-40B4-BE49-F238E27FC236}">
              <a16:creationId xmlns:a16="http://schemas.microsoft.com/office/drawing/2014/main" id="{39C590E5-B28A-4450-9C4A-0BA717962B87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3" name="Text Box 77">
          <a:extLst>
            <a:ext uri="{FF2B5EF4-FFF2-40B4-BE49-F238E27FC236}">
              <a16:creationId xmlns:a16="http://schemas.microsoft.com/office/drawing/2014/main" id="{9C630105-3F5E-4B74-842D-DE5D0CC127D6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4" name="Text Box 77">
          <a:extLst>
            <a:ext uri="{FF2B5EF4-FFF2-40B4-BE49-F238E27FC236}">
              <a16:creationId xmlns:a16="http://schemas.microsoft.com/office/drawing/2014/main" id="{818A7A52-80C6-400A-8757-52B5C1A703C1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5" name="Text Box 77">
          <a:extLst>
            <a:ext uri="{FF2B5EF4-FFF2-40B4-BE49-F238E27FC236}">
              <a16:creationId xmlns:a16="http://schemas.microsoft.com/office/drawing/2014/main" id="{687A2547-B3DB-43D6-8BE3-739C95774F0F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6" name="Text Box 77">
          <a:extLst>
            <a:ext uri="{FF2B5EF4-FFF2-40B4-BE49-F238E27FC236}">
              <a16:creationId xmlns:a16="http://schemas.microsoft.com/office/drawing/2014/main" id="{2B648AC9-ED8E-4AB5-A902-EA76ECDF6EED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7" name="Text Box 77">
          <a:extLst>
            <a:ext uri="{FF2B5EF4-FFF2-40B4-BE49-F238E27FC236}">
              <a16:creationId xmlns:a16="http://schemas.microsoft.com/office/drawing/2014/main" id="{9133CD23-C031-4B6A-9F11-D4B348D44B90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8" name="Text Box 77">
          <a:extLst>
            <a:ext uri="{FF2B5EF4-FFF2-40B4-BE49-F238E27FC236}">
              <a16:creationId xmlns:a16="http://schemas.microsoft.com/office/drawing/2014/main" id="{7170F223-4112-4B85-A3D7-8060183F767C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9" name="Text Box 77">
          <a:extLst>
            <a:ext uri="{FF2B5EF4-FFF2-40B4-BE49-F238E27FC236}">
              <a16:creationId xmlns:a16="http://schemas.microsoft.com/office/drawing/2014/main" id="{737EF633-1E5F-462C-8528-E10766B6ED3B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0" name="Text Box 77">
          <a:extLst>
            <a:ext uri="{FF2B5EF4-FFF2-40B4-BE49-F238E27FC236}">
              <a16:creationId xmlns:a16="http://schemas.microsoft.com/office/drawing/2014/main" id="{56CBC107-D780-452F-BCBE-E54504B763EB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1" name="Text Box 77">
          <a:extLst>
            <a:ext uri="{FF2B5EF4-FFF2-40B4-BE49-F238E27FC236}">
              <a16:creationId xmlns:a16="http://schemas.microsoft.com/office/drawing/2014/main" id="{A617E340-73B1-4B29-B36F-DADDA464E017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2" name="Text Box 77">
          <a:extLst>
            <a:ext uri="{FF2B5EF4-FFF2-40B4-BE49-F238E27FC236}">
              <a16:creationId xmlns:a16="http://schemas.microsoft.com/office/drawing/2014/main" id="{12B1AA23-E057-4881-89A0-54220A67B84D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" name="Text Box 77">
          <a:extLst>
            <a:ext uri="{FF2B5EF4-FFF2-40B4-BE49-F238E27FC236}">
              <a16:creationId xmlns:a16="http://schemas.microsoft.com/office/drawing/2014/main" id="{CBE0034D-79F2-45C5-9109-F11D98CF8968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" name="Text Box 77">
          <a:extLst>
            <a:ext uri="{FF2B5EF4-FFF2-40B4-BE49-F238E27FC236}">
              <a16:creationId xmlns:a16="http://schemas.microsoft.com/office/drawing/2014/main" id="{0B88CCA5-04D7-4B8B-BE04-4C9E110CD77D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" name="Text Box 77">
          <a:extLst>
            <a:ext uri="{FF2B5EF4-FFF2-40B4-BE49-F238E27FC236}">
              <a16:creationId xmlns:a16="http://schemas.microsoft.com/office/drawing/2014/main" id="{2461A976-C869-4DD6-BB03-7A70568C6694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6" name="Text Box 77">
          <a:extLst>
            <a:ext uri="{FF2B5EF4-FFF2-40B4-BE49-F238E27FC236}">
              <a16:creationId xmlns:a16="http://schemas.microsoft.com/office/drawing/2014/main" id="{5851DF78-E1C8-4154-B80D-19E659220A49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7" name="Text Box 77">
          <a:extLst>
            <a:ext uri="{FF2B5EF4-FFF2-40B4-BE49-F238E27FC236}">
              <a16:creationId xmlns:a16="http://schemas.microsoft.com/office/drawing/2014/main" id="{E2EB358E-FA39-4D4F-9C4A-5C2407A2DB15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8" name="Text Box 77">
          <a:extLst>
            <a:ext uri="{FF2B5EF4-FFF2-40B4-BE49-F238E27FC236}">
              <a16:creationId xmlns:a16="http://schemas.microsoft.com/office/drawing/2014/main" id="{DD4D2286-AA27-4DB0-8AF5-BA8004F93312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9" name="Text Box 77">
          <a:extLst>
            <a:ext uri="{FF2B5EF4-FFF2-40B4-BE49-F238E27FC236}">
              <a16:creationId xmlns:a16="http://schemas.microsoft.com/office/drawing/2014/main" id="{7FC4BA2D-48F6-4903-BAC7-0EB6C6AA30BB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0" name="Text Box 77">
          <a:extLst>
            <a:ext uri="{FF2B5EF4-FFF2-40B4-BE49-F238E27FC236}">
              <a16:creationId xmlns:a16="http://schemas.microsoft.com/office/drawing/2014/main" id="{37785970-A44B-41C4-A776-D81A12141BE1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1" name="Text Box 77">
          <a:extLst>
            <a:ext uri="{FF2B5EF4-FFF2-40B4-BE49-F238E27FC236}">
              <a16:creationId xmlns:a16="http://schemas.microsoft.com/office/drawing/2014/main" id="{54D5B618-70E7-43D5-B61A-8890532511EB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2" name="Text Box 77">
          <a:extLst>
            <a:ext uri="{FF2B5EF4-FFF2-40B4-BE49-F238E27FC236}">
              <a16:creationId xmlns:a16="http://schemas.microsoft.com/office/drawing/2014/main" id="{778694E4-70DE-4603-9FBC-B24072399A65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3" name="Text Box 77">
          <a:extLst>
            <a:ext uri="{FF2B5EF4-FFF2-40B4-BE49-F238E27FC236}">
              <a16:creationId xmlns:a16="http://schemas.microsoft.com/office/drawing/2014/main" id="{3F1859AF-8DC2-453D-BF0C-CB5E41A9B09F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4" name="Text Box 77">
          <a:extLst>
            <a:ext uri="{FF2B5EF4-FFF2-40B4-BE49-F238E27FC236}">
              <a16:creationId xmlns:a16="http://schemas.microsoft.com/office/drawing/2014/main" id="{D912FE03-C946-439D-ACB2-EEE133E70E10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5" name="Text Box 77">
          <a:extLst>
            <a:ext uri="{FF2B5EF4-FFF2-40B4-BE49-F238E27FC236}">
              <a16:creationId xmlns:a16="http://schemas.microsoft.com/office/drawing/2014/main" id="{A44765A1-D6E2-4757-9D87-6C083B6C2160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6" name="Text Box 77">
          <a:extLst>
            <a:ext uri="{FF2B5EF4-FFF2-40B4-BE49-F238E27FC236}">
              <a16:creationId xmlns:a16="http://schemas.microsoft.com/office/drawing/2014/main" id="{C44E7329-F8C9-41FD-9A8A-D889602378A3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7" name="Text Box 77">
          <a:extLst>
            <a:ext uri="{FF2B5EF4-FFF2-40B4-BE49-F238E27FC236}">
              <a16:creationId xmlns:a16="http://schemas.microsoft.com/office/drawing/2014/main" id="{BD41F606-F0DA-4E22-B610-0C9D49AA5993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8" name="Text Box 77">
          <a:extLst>
            <a:ext uri="{FF2B5EF4-FFF2-40B4-BE49-F238E27FC236}">
              <a16:creationId xmlns:a16="http://schemas.microsoft.com/office/drawing/2014/main" id="{1EFA0121-0B5C-4740-BF28-37A480A727EE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9" name="Text Box 77">
          <a:extLst>
            <a:ext uri="{FF2B5EF4-FFF2-40B4-BE49-F238E27FC236}">
              <a16:creationId xmlns:a16="http://schemas.microsoft.com/office/drawing/2014/main" id="{91116F0F-E5D2-4929-9E76-BBAD2FA7E565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40" name="Text Box 77">
          <a:extLst>
            <a:ext uri="{FF2B5EF4-FFF2-40B4-BE49-F238E27FC236}">
              <a16:creationId xmlns:a16="http://schemas.microsoft.com/office/drawing/2014/main" id="{53A3BF2D-3F91-4DAE-9F39-1038634B93FF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41" name="Text Box 77">
          <a:extLst>
            <a:ext uri="{FF2B5EF4-FFF2-40B4-BE49-F238E27FC236}">
              <a16:creationId xmlns:a16="http://schemas.microsoft.com/office/drawing/2014/main" id="{FC7AF309-E415-46C6-B1AB-6C2E6850B8C7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42" name="Text Box 77">
          <a:extLst>
            <a:ext uri="{FF2B5EF4-FFF2-40B4-BE49-F238E27FC236}">
              <a16:creationId xmlns:a16="http://schemas.microsoft.com/office/drawing/2014/main" id="{79DEC157-F252-4276-9DE7-513730F285DA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43" name="Text Box 77">
          <a:extLst>
            <a:ext uri="{FF2B5EF4-FFF2-40B4-BE49-F238E27FC236}">
              <a16:creationId xmlns:a16="http://schemas.microsoft.com/office/drawing/2014/main" id="{4F57CB86-740E-4456-BA38-0258327E5F25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44" name="Text Box 77">
          <a:extLst>
            <a:ext uri="{FF2B5EF4-FFF2-40B4-BE49-F238E27FC236}">
              <a16:creationId xmlns:a16="http://schemas.microsoft.com/office/drawing/2014/main" id="{41059E9F-D9ED-4BEE-8FE9-D71594AE9948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45" name="Text Box 77">
          <a:extLst>
            <a:ext uri="{FF2B5EF4-FFF2-40B4-BE49-F238E27FC236}">
              <a16:creationId xmlns:a16="http://schemas.microsoft.com/office/drawing/2014/main" id="{48B821DA-9196-4610-BDB0-E6FC6BC79D7C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46" name="Text Box 77">
          <a:extLst>
            <a:ext uri="{FF2B5EF4-FFF2-40B4-BE49-F238E27FC236}">
              <a16:creationId xmlns:a16="http://schemas.microsoft.com/office/drawing/2014/main" id="{6DCB86CC-93F2-46EE-B398-7E0CF28E748F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47" name="Text Box 77">
          <a:extLst>
            <a:ext uri="{FF2B5EF4-FFF2-40B4-BE49-F238E27FC236}">
              <a16:creationId xmlns:a16="http://schemas.microsoft.com/office/drawing/2014/main" id="{79215863-A756-448F-A54D-90B8951E0C23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48" name="Text Box 77">
          <a:extLst>
            <a:ext uri="{FF2B5EF4-FFF2-40B4-BE49-F238E27FC236}">
              <a16:creationId xmlns:a16="http://schemas.microsoft.com/office/drawing/2014/main" id="{10CD0DEA-7E54-4E60-93F2-764150875CBC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49" name="Text Box 77">
          <a:extLst>
            <a:ext uri="{FF2B5EF4-FFF2-40B4-BE49-F238E27FC236}">
              <a16:creationId xmlns:a16="http://schemas.microsoft.com/office/drawing/2014/main" id="{E0AF1DA0-0D1D-4A97-9BF4-5099C8D64C61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0" name="Text Box 77">
          <a:extLst>
            <a:ext uri="{FF2B5EF4-FFF2-40B4-BE49-F238E27FC236}">
              <a16:creationId xmlns:a16="http://schemas.microsoft.com/office/drawing/2014/main" id="{9B387F9C-458D-4AA0-A777-A10B5C241BF1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1" name="Text Box 77">
          <a:extLst>
            <a:ext uri="{FF2B5EF4-FFF2-40B4-BE49-F238E27FC236}">
              <a16:creationId xmlns:a16="http://schemas.microsoft.com/office/drawing/2014/main" id="{9A18B2EC-04C8-43D8-9FBE-B56E2A92DB7D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2" name="Text Box 77">
          <a:extLst>
            <a:ext uri="{FF2B5EF4-FFF2-40B4-BE49-F238E27FC236}">
              <a16:creationId xmlns:a16="http://schemas.microsoft.com/office/drawing/2014/main" id="{BF1C05D5-0274-4745-A4DF-1C66E953DAAD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C5A59E24-7472-4821-9ED8-37D9A50A9E5F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4" name="Text Box 77">
          <a:extLst>
            <a:ext uri="{FF2B5EF4-FFF2-40B4-BE49-F238E27FC236}">
              <a16:creationId xmlns:a16="http://schemas.microsoft.com/office/drawing/2014/main" id="{AE09C017-5194-47EA-AB39-D73D1D0BE017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5" name="Text Box 77">
          <a:extLst>
            <a:ext uri="{FF2B5EF4-FFF2-40B4-BE49-F238E27FC236}">
              <a16:creationId xmlns:a16="http://schemas.microsoft.com/office/drawing/2014/main" id="{65BBD94E-F814-49B4-8BAC-AEEC8450B8E6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6" name="Text Box 77">
          <a:extLst>
            <a:ext uri="{FF2B5EF4-FFF2-40B4-BE49-F238E27FC236}">
              <a16:creationId xmlns:a16="http://schemas.microsoft.com/office/drawing/2014/main" id="{2EF8ABB3-1790-4572-8531-009ACD1FDACA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7" name="Text Box 77">
          <a:extLst>
            <a:ext uri="{FF2B5EF4-FFF2-40B4-BE49-F238E27FC236}">
              <a16:creationId xmlns:a16="http://schemas.microsoft.com/office/drawing/2014/main" id="{C2477ED8-ED0F-4A47-9349-1DEE9C98E31E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8" name="Text Box 77">
          <a:extLst>
            <a:ext uri="{FF2B5EF4-FFF2-40B4-BE49-F238E27FC236}">
              <a16:creationId xmlns:a16="http://schemas.microsoft.com/office/drawing/2014/main" id="{1D81AD3A-774A-4E74-9EE6-143CCF827D0D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9" name="Text Box 77">
          <a:extLst>
            <a:ext uri="{FF2B5EF4-FFF2-40B4-BE49-F238E27FC236}">
              <a16:creationId xmlns:a16="http://schemas.microsoft.com/office/drawing/2014/main" id="{05591100-3DA1-4D35-9940-03FB645E35E3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0" name="Text Box 77">
          <a:extLst>
            <a:ext uri="{FF2B5EF4-FFF2-40B4-BE49-F238E27FC236}">
              <a16:creationId xmlns:a16="http://schemas.microsoft.com/office/drawing/2014/main" id="{1BACFA5C-A147-47DC-84F1-F15B2A57DE14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1" name="Text Box 77">
          <a:extLst>
            <a:ext uri="{FF2B5EF4-FFF2-40B4-BE49-F238E27FC236}">
              <a16:creationId xmlns:a16="http://schemas.microsoft.com/office/drawing/2014/main" id="{95633B06-8CFF-47FF-AADE-C4DB3779BA23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</xdr:row>
      <xdr:rowOff>0</xdr:rowOff>
    </xdr:from>
    <xdr:ext cx="63500" cy="76200"/>
    <xdr:sp macro="" textlink="">
      <xdr:nvSpPr>
        <xdr:cNvPr id="62" name="Text Box 77">
          <a:extLst>
            <a:ext uri="{FF2B5EF4-FFF2-40B4-BE49-F238E27FC236}">
              <a16:creationId xmlns:a16="http://schemas.microsoft.com/office/drawing/2014/main" id="{2AF37D5C-E550-48A1-8284-9D19F628A5A3}"/>
            </a:ext>
          </a:extLst>
        </xdr:cNvPr>
        <xdr:cNvSpPr txBox="1">
          <a:spLocks noChangeArrowheads="1"/>
        </xdr:cNvSpPr>
      </xdr:nvSpPr>
      <xdr:spPr bwMode="auto">
        <a:xfrm>
          <a:off x="1692275" y="16668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</xdr:row>
      <xdr:rowOff>0</xdr:rowOff>
    </xdr:from>
    <xdr:ext cx="63500" cy="76200"/>
    <xdr:sp macro="" textlink="">
      <xdr:nvSpPr>
        <xdr:cNvPr id="63" name="Text Box 77">
          <a:extLst>
            <a:ext uri="{FF2B5EF4-FFF2-40B4-BE49-F238E27FC236}">
              <a16:creationId xmlns:a16="http://schemas.microsoft.com/office/drawing/2014/main" id="{4CE13F6C-D77C-4514-BA58-C350EA46EAFE}"/>
            </a:ext>
          </a:extLst>
        </xdr:cNvPr>
        <xdr:cNvSpPr txBox="1">
          <a:spLocks noChangeArrowheads="1"/>
        </xdr:cNvSpPr>
      </xdr:nvSpPr>
      <xdr:spPr bwMode="auto">
        <a:xfrm>
          <a:off x="2892425" y="16668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</xdr:row>
      <xdr:rowOff>0</xdr:rowOff>
    </xdr:from>
    <xdr:ext cx="63500" cy="76200"/>
    <xdr:sp macro="" textlink="">
      <xdr:nvSpPr>
        <xdr:cNvPr id="64" name="Text Box 77">
          <a:extLst>
            <a:ext uri="{FF2B5EF4-FFF2-40B4-BE49-F238E27FC236}">
              <a16:creationId xmlns:a16="http://schemas.microsoft.com/office/drawing/2014/main" id="{02131E0F-7A34-4119-8546-8F27A4A08C43}"/>
            </a:ext>
          </a:extLst>
        </xdr:cNvPr>
        <xdr:cNvSpPr txBox="1">
          <a:spLocks noChangeArrowheads="1"/>
        </xdr:cNvSpPr>
      </xdr:nvSpPr>
      <xdr:spPr bwMode="auto">
        <a:xfrm>
          <a:off x="1692275" y="16668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</xdr:row>
      <xdr:rowOff>0</xdr:rowOff>
    </xdr:from>
    <xdr:ext cx="63500" cy="76200"/>
    <xdr:sp macro="" textlink="">
      <xdr:nvSpPr>
        <xdr:cNvPr id="65" name="Text Box 77">
          <a:extLst>
            <a:ext uri="{FF2B5EF4-FFF2-40B4-BE49-F238E27FC236}">
              <a16:creationId xmlns:a16="http://schemas.microsoft.com/office/drawing/2014/main" id="{C6DC3DA2-36E5-4674-B0D0-340AE9711D20}"/>
            </a:ext>
          </a:extLst>
        </xdr:cNvPr>
        <xdr:cNvSpPr txBox="1">
          <a:spLocks noChangeArrowheads="1"/>
        </xdr:cNvSpPr>
      </xdr:nvSpPr>
      <xdr:spPr bwMode="auto">
        <a:xfrm>
          <a:off x="2892425" y="16668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</xdr:row>
      <xdr:rowOff>0</xdr:rowOff>
    </xdr:from>
    <xdr:ext cx="63500" cy="76200"/>
    <xdr:sp macro="" textlink="">
      <xdr:nvSpPr>
        <xdr:cNvPr id="66" name="Text Box 77">
          <a:extLst>
            <a:ext uri="{FF2B5EF4-FFF2-40B4-BE49-F238E27FC236}">
              <a16:creationId xmlns:a16="http://schemas.microsoft.com/office/drawing/2014/main" id="{9E3944A8-A9F0-424D-B868-23340BB75489}"/>
            </a:ext>
          </a:extLst>
        </xdr:cNvPr>
        <xdr:cNvSpPr txBox="1">
          <a:spLocks noChangeArrowheads="1"/>
        </xdr:cNvSpPr>
      </xdr:nvSpPr>
      <xdr:spPr bwMode="auto">
        <a:xfrm>
          <a:off x="2892425" y="16668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7" name="Text Box 77">
          <a:extLst>
            <a:ext uri="{FF2B5EF4-FFF2-40B4-BE49-F238E27FC236}">
              <a16:creationId xmlns:a16="http://schemas.microsoft.com/office/drawing/2014/main" id="{9F4CA39E-942D-4587-BA38-99EE87AE0C8C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8" name="Text Box 77">
          <a:extLst>
            <a:ext uri="{FF2B5EF4-FFF2-40B4-BE49-F238E27FC236}">
              <a16:creationId xmlns:a16="http://schemas.microsoft.com/office/drawing/2014/main" id="{0C1D8DF1-02A7-4806-8069-06D0EB938945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9" name="Text Box 77">
          <a:extLst>
            <a:ext uri="{FF2B5EF4-FFF2-40B4-BE49-F238E27FC236}">
              <a16:creationId xmlns:a16="http://schemas.microsoft.com/office/drawing/2014/main" id="{6839450C-253B-49E7-85BF-7DDC4F1824B6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70" name="Text Box 77">
          <a:extLst>
            <a:ext uri="{FF2B5EF4-FFF2-40B4-BE49-F238E27FC236}">
              <a16:creationId xmlns:a16="http://schemas.microsoft.com/office/drawing/2014/main" id="{855DD776-C0BB-4426-AF4D-DDB7F2578B89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71" name="Text Box 77">
          <a:extLst>
            <a:ext uri="{FF2B5EF4-FFF2-40B4-BE49-F238E27FC236}">
              <a16:creationId xmlns:a16="http://schemas.microsoft.com/office/drawing/2014/main" id="{E9434A51-8DD4-48D6-B15E-EBBDE9F934ED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72" name="Text Box 77">
          <a:extLst>
            <a:ext uri="{FF2B5EF4-FFF2-40B4-BE49-F238E27FC236}">
              <a16:creationId xmlns:a16="http://schemas.microsoft.com/office/drawing/2014/main" id="{16BE2954-684C-4952-960C-E44EED8B9066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73" name="Text Box 77">
          <a:extLst>
            <a:ext uri="{FF2B5EF4-FFF2-40B4-BE49-F238E27FC236}">
              <a16:creationId xmlns:a16="http://schemas.microsoft.com/office/drawing/2014/main" id="{84BA919D-3204-4FFE-869F-9A6D5AB1E59F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74" name="Text Box 77">
          <a:extLst>
            <a:ext uri="{FF2B5EF4-FFF2-40B4-BE49-F238E27FC236}">
              <a16:creationId xmlns:a16="http://schemas.microsoft.com/office/drawing/2014/main" id="{C4B4201B-9C40-429B-9990-7488CC5B4EBE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75" name="Text Box 77">
          <a:extLst>
            <a:ext uri="{FF2B5EF4-FFF2-40B4-BE49-F238E27FC236}">
              <a16:creationId xmlns:a16="http://schemas.microsoft.com/office/drawing/2014/main" id="{F670B74E-2517-44DC-B715-29EC4F7AC663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76" name="Text Box 77">
          <a:extLst>
            <a:ext uri="{FF2B5EF4-FFF2-40B4-BE49-F238E27FC236}">
              <a16:creationId xmlns:a16="http://schemas.microsoft.com/office/drawing/2014/main" id="{92CB2ACB-EA6D-4411-A1C8-7D66BE3E11A0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77" name="Text Box 77">
          <a:extLst>
            <a:ext uri="{FF2B5EF4-FFF2-40B4-BE49-F238E27FC236}">
              <a16:creationId xmlns:a16="http://schemas.microsoft.com/office/drawing/2014/main" id="{2EBC91D1-371F-4B54-82CB-58280021F49B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920CF278-2F88-4E7C-A497-835D872A1690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79" name="Text Box 77">
          <a:extLst>
            <a:ext uri="{FF2B5EF4-FFF2-40B4-BE49-F238E27FC236}">
              <a16:creationId xmlns:a16="http://schemas.microsoft.com/office/drawing/2014/main" id="{135B52A5-B749-4041-9247-E8C2703CE698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0" name="Text Box 77">
          <a:extLst>
            <a:ext uri="{FF2B5EF4-FFF2-40B4-BE49-F238E27FC236}">
              <a16:creationId xmlns:a16="http://schemas.microsoft.com/office/drawing/2014/main" id="{B1F277CF-3E07-45F9-AD34-EA5271F561D8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1" name="Text Box 77">
          <a:extLst>
            <a:ext uri="{FF2B5EF4-FFF2-40B4-BE49-F238E27FC236}">
              <a16:creationId xmlns:a16="http://schemas.microsoft.com/office/drawing/2014/main" id="{D6405671-DCD4-4495-971D-2D2A3C100F40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2" name="Text Box 77">
          <a:extLst>
            <a:ext uri="{FF2B5EF4-FFF2-40B4-BE49-F238E27FC236}">
              <a16:creationId xmlns:a16="http://schemas.microsoft.com/office/drawing/2014/main" id="{91A1811C-A295-4129-BFCE-DECC4717F755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3" name="Text Box 77">
          <a:extLst>
            <a:ext uri="{FF2B5EF4-FFF2-40B4-BE49-F238E27FC236}">
              <a16:creationId xmlns:a16="http://schemas.microsoft.com/office/drawing/2014/main" id="{019E4D3D-1428-480A-8ED0-B1053F298895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4" name="Text Box 77">
          <a:extLst>
            <a:ext uri="{FF2B5EF4-FFF2-40B4-BE49-F238E27FC236}">
              <a16:creationId xmlns:a16="http://schemas.microsoft.com/office/drawing/2014/main" id="{377C4A52-D8DD-4ABB-815E-F6B4A46D8C02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5" name="Text Box 77">
          <a:extLst>
            <a:ext uri="{FF2B5EF4-FFF2-40B4-BE49-F238E27FC236}">
              <a16:creationId xmlns:a16="http://schemas.microsoft.com/office/drawing/2014/main" id="{9CDF333D-A819-4355-920A-159AB3863675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6" name="Text Box 77">
          <a:extLst>
            <a:ext uri="{FF2B5EF4-FFF2-40B4-BE49-F238E27FC236}">
              <a16:creationId xmlns:a16="http://schemas.microsoft.com/office/drawing/2014/main" id="{3D813D95-C557-446F-AE7C-16D58343FAF9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7" name="Text Box 77">
          <a:extLst>
            <a:ext uri="{FF2B5EF4-FFF2-40B4-BE49-F238E27FC236}">
              <a16:creationId xmlns:a16="http://schemas.microsoft.com/office/drawing/2014/main" id="{EEC03E5D-3F96-40B6-9297-23C30DF3244F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8" name="Text Box 77">
          <a:extLst>
            <a:ext uri="{FF2B5EF4-FFF2-40B4-BE49-F238E27FC236}">
              <a16:creationId xmlns:a16="http://schemas.microsoft.com/office/drawing/2014/main" id="{ACCC7E62-EF14-4256-B3CC-67BAB80F2FEA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9" name="Text Box 77">
          <a:extLst>
            <a:ext uri="{FF2B5EF4-FFF2-40B4-BE49-F238E27FC236}">
              <a16:creationId xmlns:a16="http://schemas.microsoft.com/office/drawing/2014/main" id="{477829EA-18D0-45A6-9EA2-A8AE5E7A1047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90" name="Text Box 77">
          <a:extLst>
            <a:ext uri="{FF2B5EF4-FFF2-40B4-BE49-F238E27FC236}">
              <a16:creationId xmlns:a16="http://schemas.microsoft.com/office/drawing/2014/main" id="{685B53D2-3ED9-42F6-943A-43310304EABC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91" name="Text Box 77">
          <a:extLst>
            <a:ext uri="{FF2B5EF4-FFF2-40B4-BE49-F238E27FC236}">
              <a16:creationId xmlns:a16="http://schemas.microsoft.com/office/drawing/2014/main" id="{4682EDF5-80E3-48C3-95C7-589AA37B5F27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92" name="Text Box 77">
          <a:extLst>
            <a:ext uri="{FF2B5EF4-FFF2-40B4-BE49-F238E27FC236}">
              <a16:creationId xmlns:a16="http://schemas.microsoft.com/office/drawing/2014/main" id="{910A6181-7D74-4162-936B-625EA60C175B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93" name="Text Box 77">
          <a:extLst>
            <a:ext uri="{FF2B5EF4-FFF2-40B4-BE49-F238E27FC236}">
              <a16:creationId xmlns:a16="http://schemas.microsoft.com/office/drawing/2014/main" id="{61FA208B-447F-4F08-9D16-3AE8375C73FA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94" name="Text Box 77">
          <a:extLst>
            <a:ext uri="{FF2B5EF4-FFF2-40B4-BE49-F238E27FC236}">
              <a16:creationId xmlns:a16="http://schemas.microsoft.com/office/drawing/2014/main" id="{733A690A-2B72-4852-943C-7DFA16AD94DF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95" name="Text Box 77">
          <a:extLst>
            <a:ext uri="{FF2B5EF4-FFF2-40B4-BE49-F238E27FC236}">
              <a16:creationId xmlns:a16="http://schemas.microsoft.com/office/drawing/2014/main" id="{77A6FF71-4047-4DCD-80A3-F9ED05BFED5D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96" name="Text Box 77">
          <a:extLst>
            <a:ext uri="{FF2B5EF4-FFF2-40B4-BE49-F238E27FC236}">
              <a16:creationId xmlns:a16="http://schemas.microsoft.com/office/drawing/2014/main" id="{42E65A3D-5418-4746-BEB7-530B0BCFC52C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97" name="Text Box 77">
          <a:extLst>
            <a:ext uri="{FF2B5EF4-FFF2-40B4-BE49-F238E27FC236}">
              <a16:creationId xmlns:a16="http://schemas.microsoft.com/office/drawing/2014/main" id="{531C3888-5C3C-4FAC-9E1C-F9B89D27F9F3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98" name="Text Box 77">
          <a:extLst>
            <a:ext uri="{FF2B5EF4-FFF2-40B4-BE49-F238E27FC236}">
              <a16:creationId xmlns:a16="http://schemas.microsoft.com/office/drawing/2014/main" id="{9B10B6B8-6FDA-44C8-95C7-BFDB6C23EE0D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99" name="Text Box 77">
          <a:extLst>
            <a:ext uri="{FF2B5EF4-FFF2-40B4-BE49-F238E27FC236}">
              <a16:creationId xmlns:a16="http://schemas.microsoft.com/office/drawing/2014/main" id="{8FA979E2-FA41-4147-8D72-61DAA30C7F8B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00" name="Text Box 77">
          <a:extLst>
            <a:ext uri="{FF2B5EF4-FFF2-40B4-BE49-F238E27FC236}">
              <a16:creationId xmlns:a16="http://schemas.microsoft.com/office/drawing/2014/main" id="{B0A825DB-DFBF-43A0-B0CF-2B4A0683A3D3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01" name="Text Box 77">
          <a:extLst>
            <a:ext uri="{FF2B5EF4-FFF2-40B4-BE49-F238E27FC236}">
              <a16:creationId xmlns:a16="http://schemas.microsoft.com/office/drawing/2014/main" id="{A4F54E5D-AC04-4770-95ED-10772A2910D5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02" name="Text Box 77">
          <a:extLst>
            <a:ext uri="{FF2B5EF4-FFF2-40B4-BE49-F238E27FC236}">
              <a16:creationId xmlns:a16="http://schemas.microsoft.com/office/drawing/2014/main" id="{AE8C2C82-5CB6-445E-A4BD-7EE3B4659BC6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03" name="Text Box 77">
          <a:extLst>
            <a:ext uri="{FF2B5EF4-FFF2-40B4-BE49-F238E27FC236}">
              <a16:creationId xmlns:a16="http://schemas.microsoft.com/office/drawing/2014/main" id="{9536E73D-396B-4B64-9FE9-8AD29E18DB3B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04" name="Text Box 77">
          <a:extLst>
            <a:ext uri="{FF2B5EF4-FFF2-40B4-BE49-F238E27FC236}">
              <a16:creationId xmlns:a16="http://schemas.microsoft.com/office/drawing/2014/main" id="{923F6977-0C4A-4F59-998E-1DF7B271BE3F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05" name="Text Box 77">
          <a:extLst>
            <a:ext uri="{FF2B5EF4-FFF2-40B4-BE49-F238E27FC236}">
              <a16:creationId xmlns:a16="http://schemas.microsoft.com/office/drawing/2014/main" id="{EA105C17-A2E6-4381-B32B-10C883BAA9DE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06" name="Text Box 77">
          <a:extLst>
            <a:ext uri="{FF2B5EF4-FFF2-40B4-BE49-F238E27FC236}">
              <a16:creationId xmlns:a16="http://schemas.microsoft.com/office/drawing/2014/main" id="{3732E8DF-3883-4470-93E3-F0F9585E669B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07" name="Text Box 77">
          <a:extLst>
            <a:ext uri="{FF2B5EF4-FFF2-40B4-BE49-F238E27FC236}">
              <a16:creationId xmlns:a16="http://schemas.microsoft.com/office/drawing/2014/main" id="{B8FA46DD-2FE3-4092-A418-5E85C3586784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08" name="Text Box 77">
          <a:extLst>
            <a:ext uri="{FF2B5EF4-FFF2-40B4-BE49-F238E27FC236}">
              <a16:creationId xmlns:a16="http://schemas.microsoft.com/office/drawing/2014/main" id="{EC1951DC-7FE9-4715-A125-D055FF64BF5D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09" name="Text Box 77">
          <a:extLst>
            <a:ext uri="{FF2B5EF4-FFF2-40B4-BE49-F238E27FC236}">
              <a16:creationId xmlns:a16="http://schemas.microsoft.com/office/drawing/2014/main" id="{E2C78B24-CC59-4E7C-ADA2-588264BE9228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10" name="Text Box 77">
          <a:extLst>
            <a:ext uri="{FF2B5EF4-FFF2-40B4-BE49-F238E27FC236}">
              <a16:creationId xmlns:a16="http://schemas.microsoft.com/office/drawing/2014/main" id="{EA29AA27-53F9-4ECE-B77B-E1EE6514D1D6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11" name="Text Box 77">
          <a:extLst>
            <a:ext uri="{FF2B5EF4-FFF2-40B4-BE49-F238E27FC236}">
              <a16:creationId xmlns:a16="http://schemas.microsoft.com/office/drawing/2014/main" id="{46B7A821-9CE7-4613-B6FA-30D0AB28073F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12" name="Text Box 77">
          <a:extLst>
            <a:ext uri="{FF2B5EF4-FFF2-40B4-BE49-F238E27FC236}">
              <a16:creationId xmlns:a16="http://schemas.microsoft.com/office/drawing/2014/main" id="{6A2B37C0-F84E-4C1A-90A6-28F463D8E797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13" name="Text Box 77">
          <a:extLst>
            <a:ext uri="{FF2B5EF4-FFF2-40B4-BE49-F238E27FC236}">
              <a16:creationId xmlns:a16="http://schemas.microsoft.com/office/drawing/2014/main" id="{2870D07A-F2F5-41BE-A726-34A7883EACB6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14" name="Text Box 77">
          <a:extLst>
            <a:ext uri="{FF2B5EF4-FFF2-40B4-BE49-F238E27FC236}">
              <a16:creationId xmlns:a16="http://schemas.microsoft.com/office/drawing/2014/main" id="{340BB300-5B9B-4C12-B47D-C0550341227A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15" name="Text Box 77">
          <a:extLst>
            <a:ext uri="{FF2B5EF4-FFF2-40B4-BE49-F238E27FC236}">
              <a16:creationId xmlns:a16="http://schemas.microsoft.com/office/drawing/2014/main" id="{496FBA2D-7228-4BE9-8DDD-EF338F05FA68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16" name="Text Box 77">
          <a:extLst>
            <a:ext uri="{FF2B5EF4-FFF2-40B4-BE49-F238E27FC236}">
              <a16:creationId xmlns:a16="http://schemas.microsoft.com/office/drawing/2014/main" id="{EC4A098F-5583-4C73-B061-95E82FB8ACF6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17" name="Text Box 77">
          <a:extLst>
            <a:ext uri="{FF2B5EF4-FFF2-40B4-BE49-F238E27FC236}">
              <a16:creationId xmlns:a16="http://schemas.microsoft.com/office/drawing/2014/main" id="{2BBA05CF-560E-40DE-81AB-200F696F0C54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18" name="Text Box 77">
          <a:extLst>
            <a:ext uri="{FF2B5EF4-FFF2-40B4-BE49-F238E27FC236}">
              <a16:creationId xmlns:a16="http://schemas.microsoft.com/office/drawing/2014/main" id="{1E315899-33ED-4688-B170-3FD1A0074BC9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19" name="Text Box 77">
          <a:extLst>
            <a:ext uri="{FF2B5EF4-FFF2-40B4-BE49-F238E27FC236}">
              <a16:creationId xmlns:a16="http://schemas.microsoft.com/office/drawing/2014/main" id="{AA31770E-9443-4DA9-A325-CF573ED6AEA3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20" name="Text Box 77">
          <a:extLst>
            <a:ext uri="{FF2B5EF4-FFF2-40B4-BE49-F238E27FC236}">
              <a16:creationId xmlns:a16="http://schemas.microsoft.com/office/drawing/2014/main" id="{61E94A23-925F-4998-BA82-E21475970C4F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21" name="Text Box 77">
          <a:extLst>
            <a:ext uri="{FF2B5EF4-FFF2-40B4-BE49-F238E27FC236}">
              <a16:creationId xmlns:a16="http://schemas.microsoft.com/office/drawing/2014/main" id="{1E67E7BD-A631-43D8-92D0-9538E3949FAA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122" name="Text Box 77">
          <a:extLst>
            <a:ext uri="{FF2B5EF4-FFF2-40B4-BE49-F238E27FC236}">
              <a16:creationId xmlns:a16="http://schemas.microsoft.com/office/drawing/2014/main" id="{C91147F3-1FDB-4EFC-B075-EC7352E1374A}"/>
            </a:ext>
          </a:extLst>
        </xdr:cNvPr>
        <xdr:cNvSpPr txBox="1">
          <a:spLocks noChangeArrowheads="1"/>
        </xdr:cNvSpPr>
      </xdr:nvSpPr>
      <xdr:spPr bwMode="auto">
        <a:xfrm>
          <a:off x="1692275" y="750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</xdr:row>
      <xdr:rowOff>0</xdr:rowOff>
    </xdr:from>
    <xdr:ext cx="63500" cy="76200"/>
    <xdr:sp macro="" textlink="">
      <xdr:nvSpPr>
        <xdr:cNvPr id="123" name="Text Box 77">
          <a:extLst>
            <a:ext uri="{FF2B5EF4-FFF2-40B4-BE49-F238E27FC236}">
              <a16:creationId xmlns:a16="http://schemas.microsoft.com/office/drawing/2014/main" id="{C9CB7F14-8B0A-4582-91B5-A676359057A2}"/>
            </a:ext>
          </a:extLst>
        </xdr:cNvPr>
        <xdr:cNvSpPr txBox="1">
          <a:spLocks noChangeArrowheads="1"/>
        </xdr:cNvSpPr>
      </xdr:nvSpPr>
      <xdr:spPr bwMode="auto">
        <a:xfrm>
          <a:off x="1692275" y="16668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730250</xdr:colOff>
      <xdr:row>3</xdr:row>
      <xdr:rowOff>0</xdr:rowOff>
    </xdr:from>
    <xdr:ext cx="63500" cy="76200"/>
    <xdr:sp macro="" textlink="">
      <xdr:nvSpPr>
        <xdr:cNvPr id="124" name="Text Box 77">
          <a:extLst>
            <a:ext uri="{FF2B5EF4-FFF2-40B4-BE49-F238E27FC236}">
              <a16:creationId xmlns:a16="http://schemas.microsoft.com/office/drawing/2014/main" id="{86220686-C1A0-4A4C-AAE7-948A30916327}"/>
            </a:ext>
          </a:extLst>
        </xdr:cNvPr>
        <xdr:cNvSpPr txBox="1">
          <a:spLocks noChangeArrowheads="1"/>
        </xdr:cNvSpPr>
      </xdr:nvSpPr>
      <xdr:spPr bwMode="auto">
        <a:xfrm>
          <a:off x="3387725" y="16668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</xdr:row>
      <xdr:rowOff>0</xdr:rowOff>
    </xdr:from>
    <xdr:ext cx="63500" cy="76200"/>
    <xdr:sp macro="" textlink="">
      <xdr:nvSpPr>
        <xdr:cNvPr id="125" name="Text Box 77">
          <a:extLst>
            <a:ext uri="{FF2B5EF4-FFF2-40B4-BE49-F238E27FC236}">
              <a16:creationId xmlns:a16="http://schemas.microsoft.com/office/drawing/2014/main" id="{829183FB-2E92-4C21-B478-7CCDF85B9712}"/>
            </a:ext>
          </a:extLst>
        </xdr:cNvPr>
        <xdr:cNvSpPr txBox="1">
          <a:spLocks noChangeArrowheads="1"/>
        </xdr:cNvSpPr>
      </xdr:nvSpPr>
      <xdr:spPr bwMode="auto">
        <a:xfrm>
          <a:off x="1692275" y="16668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</xdr:row>
      <xdr:rowOff>0</xdr:rowOff>
    </xdr:from>
    <xdr:ext cx="63500" cy="76200"/>
    <xdr:sp macro="" textlink="">
      <xdr:nvSpPr>
        <xdr:cNvPr id="126" name="Text Box 77">
          <a:extLst>
            <a:ext uri="{FF2B5EF4-FFF2-40B4-BE49-F238E27FC236}">
              <a16:creationId xmlns:a16="http://schemas.microsoft.com/office/drawing/2014/main" id="{6788711B-F8CB-4059-BC22-3A8A7FEBA5DD}"/>
            </a:ext>
          </a:extLst>
        </xdr:cNvPr>
        <xdr:cNvSpPr txBox="1">
          <a:spLocks noChangeArrowheads="1"/>
        </xdr:cNvSpPr>
      </xdr:nvSpPr>
      <xdr:spPr bwMode="auto">
        <a:xfrm>
          <a:off x="1692275" y="16668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</xdr:row>
      <xdr:rowOff>0</xdr:rowOff>
    </xdr:from>
    <xdr:ext cx="63500" cy="76200"/>
    <xdr:sp macro="" textlink="">
      <xdr:nvSpPr>
        <xdr:cNvPr id="127" name="Text Box 77">
          <a:extLst>
            <a:ext uri="{FF2B5EF4-FFF2-40B4-BE49-F238E27FC236}">
              <a16:creationId xmlns:a16="http://schemas.microsoft.com/office/drawing/2014/main" id="{0711BB00-CEFE-4801-A6E3-5CB744DD70D2}"/>
            </a:ext>
          </a:extLst>
        </xdr:cNvPr>
        <xdr:cNvSpPr txBox="1">
          <a:spLocks noChangeArrowheads="1"/>
        </xdr:cNvSpPr>
      </xdr:nvSpPr>
      <xdr:spPr bwMode="auto">
        <a:xfrm>
          <a:off x="1692275" y="16668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</xdr:row>
      <xdr:rowOff>0</xdr:rowOff>
    </xdr:from>
    <xdr:ext cx="63500" cy="76200"/>
    <xdr:sp macro="" textlink="">
      <xdr:nvSpPr>
        <xdr:cNvPr id="128" name="Text Box 77">
          <a:extLst>
            <a:ext uri="{FF2B5EF4-FFF2-40B4-BE49-F238E27FC236}">
              <a16:creationId xmlns:a16="http://schemas.microsoft.com/office/drawing/2014/main" id="{E0A6CDD3-6C4F-40DF-AA89-59D6A126C61B}"/>
            </a:ext>
          </a:extLst>
        </xdr:cNvPr>
        <xdr:cNvSpPr txBox="1">
          <a:spLocks noChangeArrowheads="1"/>
        </xdr:cNvSpPr>
      </xdr:nvSpPr>
      <xdr:spPr bwMode="auto">
        <a:xfrm>
          <a:off x="1692275" y="16668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</xdr:row>
      <xdr:rowOff>0</xdr:rowOff>
    </xdr:from>
    <xdr:ext cx="63500" cy="76200"/>
    <xdr:sp macro="" textlink="">
      <xdr:nvSpPr>
        <xdr:cNvPr id="129" name="Text Box 77">
          <a:extLst>
            <a:ext uri="{FF2B5EF4-FFF2-40B4-BE49-F238E27FC236}">
              <a16:creationId xmlns:a16="http://schemas.microsoft.com/office/drawing/2014/main" id="{4C11724B-9BF9-4F9A-8295-B015A61C40DD}"/>
            </a:ext>
          </a:extLst>
        </xdr:cNvPr>
        <xdr:cNvSpPr txBox="1">
          <a:spLocks noChangeArrowheads="1"/>
        </xdr:cNvSpPr>
      </xdr:nvSpPr>
      <xdr:spPr bwMode="auto">
        <a:xfrm>
          <a:off x="1692275" y="16668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</xdr:row>
      <xdr:rowOff>0</xdr:rowOff>
    </xdr:from>
    <xdr:ext cx="63500" cy="76200"/>
    <xdr:sp macro="" textlink="">
      <xdr:nvSpPr>
        <xdr:cNvPr id="130" name="Text Box 77">
          <a:extLst>
            <a:ext uri="{FF2B5EF4-FFF2-40B4-BE49-F238E27FC236}">
              <a16:creationId xmlns:a16="http://schemas.microsoft.com/office/drawing/2014/main" id="{6FEB9B4F-626E-494E-A7F9-6D7C36CB0ECA}"/>
            </a:ext>
          </a:extLst>
        </xdr:cNvPr>
        <xdr:cNvSpPr txBox="1">
          <a:spLocks noChangeArrowheads="1"/>
        </xdr:cNvSpPr>
      </xdr:nvSpPr>
      <xdr:spPr bwMode="auto">
        <a:xfrm>
          <a:off x="1692275" y="16668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3</xdr:row>
      <xdr:rowOff>0</xdr:rowOff>
    </xdr:from>
    <xdr:ext cx="63500" cy="76200"/>
    <xdr:sp macro="" textlink="">
      <xdr:nvSpPr>
        <xdr:cNvPr id="131" name="Text Box 77">
          <a:extLst>
            <a:ext uri="{FF2B5EF4-FFF2-40B4-BE49-F238E27FC236}">
              <a16:creationId xmlns:a16="http://schemas.microsoft.com/office/drawing/2014/main" id="{37430B19-9588-49EC-A582-3D3F2204CBAB}"/>
            </a:ext>
          </a:extLst>
        </xdr:cNvPr>
        <xdr:cNvSpPr txBox="1">
          <a:spLocks noChangeArrowheads="1"/>
        </xdr:cNvSpPr>
      </xdr:nvSpPr>
      <xdr:spPr bwMode="auto">
        <a:xfrm>
          <a:off x="3791585" y="16668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3</xdr:row>
      <xdr:rowOff>0</xdr:rowOff>
    </xdr:from>
    <xdr:ext cx="63500" cy="76200"/>
    <xdr:sp macro="" textlink="">
      <xdr:nvSpPr>
        <xdr:cNvPr id="132" name="Text Box 77">
          <a:extLst>
            <a:ext uri="{FF2B5EF4-FFF2-40B4-BE49-F238E27FC236}">
              <a16:creationId xmlns:a16="http://schemas.microsoft.com/office/drawing/2014/main" id="{26AC255B-EC70-4824-A987-B2D0FD6019FB}"/>
            </a:ext>
          </a:extLst>
        </xdr:cNvPr>
        <xdr:cNvSpPr txBox="1">
          <a:spLocks noChangeArrowheads="1"/>
        </xdr:cNvSpPr>
      </xdr:nvSpPr>
      <xdr:spPr bwMode="auto">
        <a:xfrm>
          <a:off x="3791585" y="16668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</xdr:row>
      <xdr:rowOff>0</xdr:rowOff>
    </xdr:from>
    <xdr:ext cx="63500" cy="76200"/>
    <xdr:sp macro="" textlink="">
      <xdr:nvSpPr>
        <xdr:cNvPr id="133" name="Text Box 77">
          <a:extLst>
            <a:ext uri="{FF2B5EF4-FFF2-40B4-BE49-F238E27FC236}">
              <a16:creationId xmlns:a16="http://schemas.microsoft.com/office/drawing/2014/main" id="{AB9B96C2-78FA-44AE-B0E3-7EF0F3BA4573}"/>
            </a:ext>
          </a:extLst>
        </xdr:cNvPr>
        <xdr:cNvSpPr txBox="1">
          <a:spLocks noChangeArrowheads="1"/>
        </xdr:cNvSpPr>
      </xdr:nvSpPr>
      <xdr:spPr bwMode="auto">
        <a:xfrm>
          <a:off x="2892425" y="16668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</xdr:row>
      <xdr:rowOff>0</xdr:rowOff>
    </xdr:from>
    <xdr:ext cx="63500" cy="76200"/>
    <xdr:sp macro="" textlink="">
      <xdr:nvSpPr>
        <xdr:cNvPr id="134" name="Text Box 77">
          <a:extLst>
            <a:ext uri="{FF2B5EF4-FFF2-40B4-BE49-F238E27FC236}">
              <a16:creationId xmlns:a16="http://schemas.microsoft.com/office/drawing/2014/main" id="{9CF561B4-2468-467C-AEC1-6137986EBEE8}"/>
            </a:ext>
          </a:extLst>
        </xdr:cNvPr>
        <xdr:cNvSpPr txBox="1">
          <a:spLocks noChangeArrowheads="1"/>
        </xdr:cNvSpPr>
      </xdr:nvSpPr>
      <xdr:spPr bwMode="auto">
        <a:xfrm>
          <a:off x="2892425" y="16668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</xdr:row>
      <xdr:rowOff>0</xdr:rowOff>
    </xdr:from>
    <xdr:ext cx="63500" cy="76200"/>
    <xdr:sp macro="" textlink="">
      <xdr:nvSpPr>
        <xdr:cNvPr id="135" name="Text Box 77">
          <a:extLst>
            <a:ext uri="{FF2B5EF4-FFF2-40B4-BE49-F238E27FC236}">
              <a16:creationId xmlns:a16="http://schemas.microsoft.com/office/drawing/2014/main" id="{BFDFD54E-8384-4A21-BAF7-1D22CC26C9C0}"/>
            </a:ext>
          </a:extLst>
        </xdr:cNvPr>
        <xdr:cNvSpPr txBox="1">
          <a:spLocks noChangeArrowheads="1"/>
        </xdr:cNvSpPr>
      </xdr:nvSpPr>
      <xdr:spPr bwMode="auto">
        <a:xfrm>
          <a:off x="1692275" y="16668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655638</xdr:colOff>
      <xdr:row>3</xdr:row>
      <xdr:rowOff>0</xdr:rowOff>
    </xdr:from>
    <xdr:ext cx="63500" cy="76200"/>
    <xdr:sp macro="" textlink="">
      <xdr:nvSpPr>
        <xdr:cNvPr id="136" name="Text Box 77">
          <a:extLst>
            <a:ext uri="{FF2B5EF4-FFF2-40B4-BE49-F238E27FC236}">
              <a16:creationId xmlns:a16="http://schemas.microsoft.com/office/drawing/2014/main" id="{8F2B5995-78E4-4E51-B07F-72598E11FDE2}"/>
            </a:ext>
          </a:extLst>
        </xdr:cNvPr>
        <xdr:cNvSpPr txBox="1">
          <a:spLocks noChangeArrowheads="1"/>
        </xdr:cNvSpPr>
      </xdr:nvSpPr>
      <xdr:spPr bwMode="auto">
        <a:xfrm>
          <a:off x="4570413" y="16668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8"/>
  <sheetViews>
    <sheetView tabSelected="1" topLeftCell="A7" zoomScale="92" zoomScaleNormal="92" zoomScaleSheetLayoutView="80" workbookViewId="0">
      <selection activeCell="G18" sqref="G18"/>
    </sheetView>
  </sheetViews>
  <sheetFormatPr defaultColWidth="9" defaultRowHeight="21"/>
  <cols>
    <col min="1" max="1" width="1.125" style="1" customWidth="1"/>
    <col min="2" max="2" width="4.375" style="1" customWidth="1"/>
    <col min="3" max="3" width="2" style="1" customWidth="1"/>
    <col min="4" max="4" width="11.625" style="1" customWidth="1"/>
    <col min="5" max="5" width="15.75" style="1" customWidth="1"/>
    <col min="6" max="6" width="16.5" style="1" customWidth="1"/>
    <col min="7" max="7" width="15.375" style="1" customWidth="1"/>
    <col min="8" max="8" width="3.5" style="1" customWidth="1"/>
    <col min="9" max="9" width="11.625" style="1" customWidth="1"/>
    <col min="10" max="14" width="2.625" style="1" customWidth="1"/>
    <col min="15" max="15" width="3.25" style="1" customWidth="1"/>
    <col min="16" max="16" width="2.25" style="1" customWidth="1"/>
    <col min="17" max="17" width="0.625" style="1" customWidth="1"/>
    <col min="18" max="18" width="1.5" style="1" customWidth="1"/>
    <col min="19" max="16384" width="9" style="1"/>
  </cols>
  <sheetData>
    <row r="1" spans="1:16" ht="24.75" customHeight="1"/>
    <row r="2" spans="1:16" ht="72" customHeight="1" thickBot="1"/>
    <row r="3" spans="1:16" ht="34.9" customHeight="1" thickBot="1">
      <c r="B3" s="2" t="s">
        <v>0</v>
      </c>
      <c r="C3" s="3" t="s">
        <v>1</v>
      </c>
      <c r="D3" s="4" t="s">
        <v>2</v>
      </c>
      <c r="E3" s="5" t="s">
        <v>3</v>
      </c>
      <c r="F3" s="6" t="s">
        <v>4</v>
      </c>
      <c r="G3" s="7" t="s">
        <v>4</v>
      </c>
      <c r="H3" s="8" t="s">
        <v>5</v>
      </c>
      <c r="I3" s="5" t="s">
        <v>6</v>
      </c>
      <c r="J3" s="9" t="s">
        <v>7</v>
      </c>
      <c r="K3" s="9" t="s">
        <v>8</v>
      </c>
      <c r="L3" s="10" t="s">
        <v>9</v>
      </c>
      <c r="M3" s="10" t="s">
        <v>10</v>
      </c>
      <c r="N3" s="11" t="s">
        <v>11</v>
      </c>
      <c r="O3" s="12" t="s">
        <v>12</v>
      </c>
      <c r="P3" s="13" t="s">
        <v>13</v>
      </c>
    </row>
    <row r="4" spans="1:16" ht="26.1" customHeight="1" thickTop="1">
      <c r="B4" s="83">
        <v>44137</v>
      </c>
      <c r="C4" s="85" t="s">
        <v>14</v>
      </c>
      <c r="D4" s="14" t="s">
        <v>15</v>
      </c>
      <c r="E4" s="15" t="s">
        <v>16</v>
      </c>
      <c r="F4" s="16" t="s">
        <v>17</v>
      </c>
      <c r="G4" s="16" t="s">
        <v>18</v>
      </c>
      <c r="H4" s="146" t="s">
        <v>19</v>
      </c>
      <c r="I4" s="17" t="s">
        <v>20</v>
      </c>
      <c r="J4" s="89">
        <v>5.4</v>
      </c>
      <c r="K4" s="89">
        <v>2.5</v>
      </c>
      <c r="L4" s="70">
        <v>2</v>
      </c>
      <c r="M4" s="70">
        <v>2.4</v>
      </c>
      <c r="N4" s="144"/>
      <c r="O4" s="74">
        <f t="shared" ref="O4" si="0">J4*70+K4*75+L4*25+M4*45</f>
        <v>723.5</v>
      </c>
      <c r="P4" s="76" t="s">
        <v>21</v>
      </c>
    </row>
    <row r="5" spans="1:16" ht="10.15" customHeight="1">
      <c r="B5" s="102"/>
      <c r="C5" s="104"/>
      <c r="D5" s="18"/>
      <c r="E5" s="18" t="s">
        <v>22</v>
      </c>
      <c r="F5" s="18" t="s">
        <v>23</v>
      </c>
      <c r="G5" s="18" t="s">
        <v>24</v>
      </c>
      <c r="H5" s="147"/>
      <c r="I5" s="19" t="s">
        <v>25</v>
      </c>
      <c r="J5" s="108"/>
      <c r="K5" s="108"/>
      <c r="L5" s="109"/>
      <c r="M5" s="109"/>
      <c r="N5" s="141"/>
      <c r="O5" s="93"/>
      <c r="P5" s="94"/>
    </row>
    <row r="6" spans="1:16" ht="26.1" customHeight="1">
      <c r="B6" s="101">
        <v>44138</v>
      </c>
      <c r="C6" s="103" t="s">
        <v>26</v>
      </c>
      <c r="D6" s="142" t="s">
        <v>27</v>
      </c>
      <c r="E6" s="20" t="s">
        <v>28</v>
      </c>
      <c r="F6" s="21" t="s">
        <v>29</v>
      </c>
      <c r="G6" s="22" t="s">
        <v>30</v>
      </c>
      <c r="H6" s="139" t="s">
        <v>31</v>
      </c>
      <c r="I6" s="23" t="s">
        <v>32</v>
      </c>
      <c r="J6" s="100">
        <v>5.6</v>
      </c>
      <c r="K6" s="100">
        <v>2.2999999999999998</v>
      </c>
      <c r="L6" s="79">
        <v>2</v>
      </c>
      <c r="M6" s="79">
        <v>2.4</v>
      </c>
      <c r="N6" s="140"/>
      <c r="O6" s="81">
        <f t="shared" ref="O6" si="1">J6*70+K6*75+L6*25+M6*45</f>
        <v>722.5</v>
      </c>
      <c r="P6" s="82" t="s">
        <v>21</v>
      </c>
    </row>
    <row r="7" spans="1:16" ht="10.15" customHeight="1">
      <c r="B7" s="102"/>
      <c r="C7" s="113"/>
      <c r="D7" s="145"/>
      <c r="E7" s="18" t="s">
        <v>33</v>
      </c>
      <c r="F7" s="24" t="s">
        <v>34</v>
      </c>
      <c r="G7" s="25" t="s">
        <v>35</v>
      </c>
      <c r="H7" s="112"/>
      <c r="I7" s="26" t="s">
        <v>36</v>
      </c>
      <c r="J7" s="108"/>
      <c r="K7" s="108"/>
      <c r="L7" s="109"/>
      <c r="M7" s="109"/>
      <c r="N7" s="141"/>
      <c r="O7" s="93"/>
      <c r="P7" s="94"/>
    </row>
    <row r="8" spans="1:16" ht="26.1" customHeight="1">
      <c r="A8" s="27"/>
      <c r="B8" s="101">
        <v>44140</v>
      </c>
      <c r="C8" s="103" t="s">
        <v>37</v>
      </c>
      <c r="D8" s="142" t="s">
        <v>38</v>
      </c>
      <c r="E8" s="28" t="s">
        <v>39</v>
      </c>
      <c r="F8" s="21" t="s">
        <v>40</v>
      </c>
      <c r="G8" s="29" t="s">
        <v>41</v>
      </c>
      <c r="H8" s="139" t="s">
        <v>31</v>
      </c>
      <c r="I8" s="30" t="s">
        <v>42</v>
      </c>
      <c r="J8" s="100">
        <v>5.8</v>
      </c>
      <c r="K8" s="100">
        <v>2.1</v>
      </c>
      <c r="L8" s="79">
        <v>2</v>
      </c>
      <c r="M8" s="79">
        <v>2.6</v>
      </c>
      <c r="N8" s="80"/>
      <c r="O8" s="81">
        <f t="shared" ref="O8" si="2">J8*70+K8*75+L8*25+M8*45</f>
        <v>730.5</v>
      </c>
      <c r="P8" s="82" t="s">
        <v>21</v>
      </c>
    </row>
    <row r="9" spans="1:16" ht="11.25" customHeight="1">
      <c r="A9" s="27"/>
      <c r="B9" s="102"/>
      <c r="C9" s="104"/>
      <c r="D9" s="143"/>
      <c r="E9" s="25" t="s">
        <v>43</v>
      </c>
      <c r="F9" s="31" t="s">
        <v>44</v>
      </c>
      <c r="G9" s="25" t="s">
        <v>45</v>
      </c>
      <c r="H9" s="106"/>
      <c r="I9" s="25" t="s">
        <v>46</v>
      </c>
      <c r="J9" s="108"/>
      <c r="K9" s="108"/>
      <c r="L9" s="109"/>
      <c r="M9" s="109"/>
      <c r="N9" s="117"/>
      <c r="O9" s="118"/>
      <c r="P9" s="119"/>
    </row>
    <row r="10" spans="1:16" ht="26.1" customHeight="1">
      <c r="B10" s="101">
        <v>44141</v>
      </c>
      <c r="C10" s="103" t="s">
        <v>47</v>
      </c>
      <c r="D10" s="138" t="s">
        <v>48</v>
      </c>
      <c r="E10" s="32" t="s">
        <v>49</v>
      </c>
      <c r="F10" s="21" t="s">
        <v>50</v>
      </c>
      <c r="G10" s="29" t="s">
        <v>51</v>
      </c>
      <c r="H10" s="139" t="s">
        <v>31</v>
      </c>
      <c r="I10" s="30" t="s">
        <v>52</v>
      </c>
      <c r="J10" s="100">
        <v>5.8</v>
      </c>
      <c r="K10" s="100">
        <v>2.1</v>
      </c>
      <c r="L10" s="79">
        <v>2</v>
      </c>
      <c r="M10" s="79">
        <v>2.6</v>
      </c>
      <c r="N10" s="80"/>
      <c r="O10" s="81">
        <f t="shared" ref="O10" si="3">J10*70+K10*75+L10*25+M10*45</f>
        <v>730.5</v>
      </c>
      <c r="P10" s="82" t="s">
        <v>21</v>
      </c>
    </row>
    <row r="11" spans="1:16" ht="10.15" customHeight="1" thickBot="1">
      <c r="B11" s="102"/>
      <c r="C11" s="104"/>
      <c r="D11" s="113"/>
      <c r="E11" s="25" t="s">
        <v>53</v>
      </c>
      <c r="F11" s="31" t="s">
        <v>54</v>
      </c>
      <c r="G11" s="25" t="s">
        <v>55</v>
      </c>
      <c r="H11" s="106"/>
      <c r="I11" s="25" t="s">
        <v>56</v>
      </c>
      <c r="J11" s="108"/>
      <c r="K11" s="108"/>
      <c r="L11" s="109"/>
      <c r="M11" s="109"/>
      <c r="N11" s="117"/>
      <c r="O11" s="118"/>
      <c r="P11" s="119"/>
    </row>
    <row r="12" spans="1:16" ht="26.1" customHeight="1" thickTop="1">
      <c r="B12" s="83">
        <v>44144</v>
      </c>
      <c r="C12" s="85" t="s">
        <v>14</v>
      </c>
      <c r="D12" s="33" t="s">
        <v>57</v>
      </c>
      <c r="E12" s="34" t="s">
        <v>58</v>
      </c>
      <c r="F12" s="35" t="s">
        <v>59</v>
      </c>
      <c r="G12" s="35" t="s">
        <v>60</v>
      </c>
      <c r="H12" s="87" t="s">
        <v>19</v>
      </c>
      <c r="I12" s="36" t="s">
        <v>61</v>
      </c>
      <c r="J12" s="126">
        <v>5.4</v>
      </c>
      <c r="K12" s="89">
        <v>2.4</v>
      </c>
      <c r="L12" s="70">
        <v>1.8</v>
      </c>
      <c r="M12" s="70">
        <v>2.4</v>
      </c>
      <c r="N12" s="72"/>
      <c r="O12" s="74">
        <f t="shared" ref="O12" si="4">J12*70+K12*75+L12*25+M12*45</f>
        <v>711</v>
      </c>
      <c r="P12" s="76" t="s">
        <v>21</v>
      </c>
    </row>
    <row r="13" spans="1:16" ht="10.15" customHeight="1">
      <c r="B13" s="102"/>
      <c r="C13" s="104"/>
      <c r="D13" s="25"/>
      <c r="E13" s="25" t="s">
        <v>62</v>
      </c>
      <c r="F13" s="25" t="s">
        <v>63</v>
      </c>
      <c r="G13" s="25" t="s">
        <v>64</v>
      </c>
      <c r="H13" s="112"/>
      <c r="I13" s="37" t="s">
        <v>65</v>
      </c>
      <c r="J13" s="137"/>
      <c r="K13" s="108"/>
      <c r="L13" s="109"/>
      <c r="M13" s="109"/>
      <c r="N13" s="92"/>
      <c r="O13" s="93"/>
      <c r="P13" s="94"/>
    </row>
    <row r="14" spans="1:16" ht="26.1" customHeight="1">
      <c r="B14" s="101">
        <v>44145</v>
      </c>
      <c r="C14" s="103" t="s">
        <v>26</v>
      </c>
      <c r="D14" s="38" t="s">
        <v>66</v>
      </c>
      <c r="E14" s="39" t="s">
        <v>67</v>
      </c>
      <c r="F14" s="32" t="s">
        <v>68</v>
      </c>
      <c r="G14" s="32" t="s">
        <v>69</v>
      </c>
      <c r="H14" s="135" t="s">
        <v>31</v>
      </c>
      <c r="I14" s="38" t="s">
        <v>70</v>
      </c>
      <c r="J14" s="123">
        <v>5.3</v>
      </c>
      <c r="K14" s="100">
        <v>2.4</v>
      </c>
      <c r="L14" s="79">
        <v>2</v>
      </c>
      <c r="M14" s="79">
        <v>2.5</v>
      </c>
      <c r="N14" s="80"/>
      <c r="O14" s="81">
        <f t="shared" ref="O14" si="5">J14*70+K14*75+L14*25+M14*45</f>
        <v>713.5</v>
      </c>
      <c r="P14" s="82" t="s">
        <v>21</v>
      </c>
    </row>
    <row r="15" spans="1:16" ht="10.15" customHeight="1">
      <c r="B15" s="102"/>
      <c r="C15" s="113"/>
      <c r="D15" s="25"/>
      <c r="E15" s="31" t="s">
        <v>71</v>
      </c>
      <c r="F15" s="25" t="s">
        <v>72</v>
      </c>
      <c r="G15" s="25" t="s">
        <v>73</v>
      </c>
      <c r="H15" s="136"/>
      <c r="I15" s="25" t="s">
        <v>74</v>
      </c>
      <c r="J15" s="124"/>
      <c r="K15" s="108"/>
      <c r="L15" s="109"/>
      <c r="M15" s="109"/>
      <c r="N15" s="117"/>
      <c r="O15" s="118"/>
      <c r="P15" s="119"/>
    </row>
    <row r="16" spans="1:16" ht="26.1" customHeight="1">
      <c r="B16" s="101">
        <v>44147</v>
      </c>
      <c r="C16" s="103" t="s">
        <v>37</v>
      </c>
      <c r="D16" s="38" t="s">
        <v>75</v>
      </c>
      <c r="E16" s="40" t="s">
        <v>76</v>
      </c>
      <c r="F16" s="32" t="s">
        <v>77</v>
      </c>
      <c r="G16" s="32" t="s">
        <v>78</v>
      </c>
      <c r="H16" s="133" t="s">
        <v>31</v>
      </c>
      <c r="I16" s="41" t="s">
        <v>79</v>
      </c>
      <c r="J16" s="100">
        <v>5.6</v>
      </c>
      <c r="K16" s="100">
        <v>2</v>
      </c>
      <c r="L16" s="79">
        <v>2</v>
      </c>
      <c r="M16" s="79">
        <v>2.4</v>
      </c>
      <c r="N16" s="80"/>
      <c r="O16" s="81">
        <f t="shared" ref="O16" si="6">J16*70+K16*75+L16*25+M16*45</f>
        <v>700</v>
      </c>
      <c r="P16" s="82" t="s">
        <v>21</v>
      </c>
    </row>
    <row r="17" spans="2:17" ht="10.15" customHeight="1">
      <c r="B17" s="102"/>
      <c r="C17" s="104"/>
      <c r="D17" s="42"/>
      <c r="E17" s="25" t="s">
        <v>80</v>
      </c>
      <c r="F17" s="18" t="s">
        <v>81</v>
      </c>
      <c r="G17" s="18" t="s">
        <v>82</v>
      </c>
      <c r="H17" s="134"/>
      <c r="I17" s="43" t="s">
        <v>83</v>
      </c>
      <c r="J17" s="108"/>
      <c r="K17" s="108"/>
      <c r="L17" s="109"/>
      <c r="M17" s="109"/>
      <c r="N17" s="92"/>
      <c r="O17" s="93"/>
      <c r="P17" s="94"/>
    </row>
    <row r="18" spans="2:17" ht="26.1" customHeight="1">
      <c r="B18" s="101">
        <v>44148</v>
      </c>
      <c r="C18" s="103" t="s">
        <v>47</v>
      </c>
      <c r="D18" s="38" t="s">
        <v>84</v>
      </c>
      <c r="E18" s="32" t="s">
        <v>85</v>
      </c>
      <c r="F18" s="44" t="s">
        <v>86</v>
      </c>
      <c r="G18" s="32" t="s">
        <v>87</v>
      </c>
      <c r="H18" s="130" t="s">
        <v>88</v>
      </c>
      <c r="I18" s="41" t="s">
        <v>89</v>
      </c>
      <c r="J18" s="100">
        <v>5.4</v>
      </c>
      <c r="K18" s="100">
        <v>2.4</v>
      </c>
      <c r="L18" s="79">
        <v>2.2000000000000002</v>
      </c>
      <c r="M18" s="79">
        <v>2.6</v>
      </c>
      <c r="N18" s="80"/>
      <c r="O18" s="81">
        <f t="shared" ref="O18" si="7">J18*70+K18*75+L18*25+M18*45</f>
        <v>730</v>
      </c>
      <c r="P18" s="82" t="s">
        <v>21</v>
      </c>
    </row>
    <row r="19" spans="2:17" ht="10.15" customHeight="1" thickBot="1">
      <c r="B19" s="128"/>
      <c r="C19" s="129"/>
      <c r="D19" s="45"/>
      <c r="E19" s="45" t="s">
        <v>90</v>
      </c>
      <c r="F19" s="46" t="s">
        <v>91</v>
      </c>
      <c r="G19" s="25" t="s">
        <v>92</v>
      </c>
      <c r="H19" s="131"/>
      <c r="I19" s="43" t="s">
        <v>93</v>
      </c>
      <c r="J19" s="132"/>
      <c r="K19" s="132"/>
      <c r="L19" s="125"/>
      <c r="M19" s="125"/>
      <c r="N19" s="92"/>
      <c r="O19" s="93"/>
      <c r="P19" s="94"/>
    </row>
    <row r="20" spans="2:17" ht="26.1" customHeight="1" thickTop="1">
      <c r="B20" s="102">
        <v>44151</v>
      </c>
      <c r="C20" s="104" t="s">
        <v>14</v>
      </c>
      <c r="D20" s="33" t="s">
        <v>15</v>
      </c>
      <c r="E20" s="34" t="s">
        <v>94</v>
      </c>
      <c r="F20" s="35" t="s">
        <v>95</v>
      </c>
      <c r="G20" s="35" t="s">
        <v>96</v>
      </c>
      <c r="H20" s="87" t="s">
        <v>19</v>
      </c>
      <c r="I20" s="36" t="s">
        <v>97</v>
      </c>
      <c r="J20" s="126">
        <v>5.6</v>
      </c>
      <c r="K20" s="89">
        <v>2.2000000000000002</v>
      </c>
      <c r="L20" s="70">
        <v>2</v>
      </c>
      <c r="M20" s="70">
        <v>2.4</v>
      </c>
      <c r="N20" s="72"/>
      <c r="O20" s="74">
        <f t="shared" ref="O20" si="8">J20*70+K20*75+L20*25+M20*45</f>
        <v>715</v>
      </c>
      <c r="P20" s="76" t="s">
        <v>21</v>
      </c>
    </row>
    <row r="21" spans="2:17" ht="10.15" customHeight="1">
      <c r="B21" s="102"/>
      <c r="C21" s="104"/>
      <c r="D21" s="25"/>
      <c r="E21" s="31" t="s">
        <v>98</v>
      </c>
      <c r="F21" s="25" t="s">
        <v>99</v>
      </c>
      <c r="G21" s="25" t="s">
        <v>100</v>
      </c>
      <c r="H21" s="106"/>
      <c r="I21" s="37" t="s">
        <v>101</v>
      </c>
      <c r="J21" s="127"/>
      <c r="K21" s="107"/>
      <c r="L21" s="91"/>
      <c r="M21" s="91"/>
      <c r="N21" s="92"/>
      <c r="O21" s="93"/>
      <c r="P21" s="94"/>
    </row>
    <row r="22" spans="2:17" ht="26.1" customHeight="1">
      <c r="B22" s="101">
        <v>44152</v>
      </c>
      <c r="C22" s="103" t="s">
        <v>26</v>
      </c>
      <c r="D22" s="115" t="s">
        <v>102</v>
      </c>
      <c r="E22" s="40" t="s">
        <v>103</v>
      </c>
      <c r="F22" s="32" t="s">
        <v>104</v>
      </c>
      <c r="G22" s="32" t="s">
        <v>105</v>
      </c>
      <c r="H22" s="105" t="s">
        <v>31</v>
      </c>
      <c r="I22" s="47" t="s">
        <v>106</v>
      </c>
      <c r="J22" s="123">
        <v>5.8</v>
      </c>
      <c r="K22" s="100">
        <v>2.2000000000000002</v>
      </c>
      <c r="L22" s="79">
        <v>2</v>
      </c>
      <c r="M22" s="79">
        <v>2.4</v>
      </c>
      <c r="N22" s="80"/>
      <c r="O22" s="81">
        <f t="shared" ref="O22" si="9">J22*70+K22*75+L22*25+M22*45</f>
        <v>729</v>
      </c>
      <c r="P22" s="82" t="s">
        <v>21</v>
      </c>
    </row>
    <row r="23" spans="2:17" ht="10.15" customHeight="1">
      <c r="B23" s="120"/>
      <c r="C23" s="121"/>
      <c r="D23" s="122"/>
      <c r="E23" s="18" t="s">
        <v>107</v>
      </c>
      <c r="F23" s="18" t="s">
        <v>108</v>
      </c>
      <c r="G23" s="18" t="s">
        <v>109</v>
      </c>
      <c r="H23" s="112"/>
      <c r="I23" s="18" t="s">
        <v>110</v>
      </c>
      <c r="J23" s="124"/>
      <c r="K23" s="108"/>
      <c r="L23" s="109"/>
      <c r="M23" s="109"/>
      <c r="N23" s="117"/>
      <c r="O23" s="118"/>
      <c r="P23" s="119"/>
    </row>
    <row r="24" spans="2:17" ht="26.1" customHeight="1">
      <c r="B24" s="101">
        <v>44154</v>
      </c>
      <c r="C24" s="103" t="s">
        <v>37</v>
      </c>
      <c r="D24" s="115" t="s">
        <v>38</v>
      </c>
      <c r="E24" s="32" t="s">
        <v>111</v>
      </c>
      <c r="F24" s="32" t="s">
        <v>112</v>
      </c>
      <c r="G24" s="32" t="s">
        <v>113</v>
      </c>
      <c r="H24" s="105" t="s">
        <v>31</v>
      </c>
      <c r="I24" s="48" t="s">
        <v>114</v>
      </c>
      <c r="J24" s="100">
        <v>5.3</v>
      </c>
      <c r="K24" s="100">
        <v>2.4</v>
      </c>
      <c r="L24" s="79">
        <v>2</v>
      </c>
      <c r="M24" s="79">
        <v>2.6</v>
      </c>
      <c r="N24" s="80"/>
      <c r="O24" s="81">
        <f t="shared" ref="O24" si="10">J24*70+K24*75+L24*25+M24*45</f>
        <v>718</v>
      </c>
      <c r="P24" s="82" t="s">
        <v>21</v>
      </c>
    </row>
    <row r="25" spans="2:17" ht="10.15" customHeight="1">
      <c r="B25" s="102"/>
      <c r="C25" s="104"/>
      <c r="D25" s="116"/>
      <c r="E25" s="25" t="s">
        <v>115</v>
      </c>
      <c r="F25" s="25" t="s">
        <v>116</v>
      </c>
      <c r="G25" s="25" t="s">
        <v>117</v>
      </c>
      <c r="H25" s="106"/>
      <c r="I25" s="49" t="s">
        <v>118</v>
      </c>
      <c r="J25" s="107"/>
      <c r="K25" s="107"/>
      <c r="L25" s="91"/>
      <c r="M25" s="91"/>
      <c r="N25" s="92"/>
      <c r="O25" s="93"/>
      <c r="P25" s="94"/>
    </row>
    <row r="26" spans="2:17" ht="26.1" customHeight="1">
      <c r="B26" s="101">
        <v>44155</v>
      </c>
      <c r="C26" s="103" t="s">
        <v>47</v>
      </c>
      <c r="D26" s="50" t="s">
        <v>48</v>
      </c>
      <c r="E26" s="40" t="s">
        <v>119</v>
      </c>
      <c r="F26" s="32" t="s">
        <v>120</v>
      </c>
      <c r="G26" s="32" t="s">
        <v>121</v>
      </c>
      <c r="H26" s="105" t="s">
        <v>31</v>
      </c>
      <c r="I26" s="51" t="s">
        <v>122</v>
      </c>
      <c r="J26" s="100">
        <v>5.2</v>
      </c>
      <c r="K26" s="100">
        <v>2.4</v>
      </c>
      <c r="L26" s="79">
        <v>2</v>
      </c>
      <c r="M26" s="79">
        <v>2.4</v>
      </c>
      <c r="N26" s="80"/>
      <c r="O26" s="81">
        <f t="shared" ref="O26" si="11">J26*70+K26*75+L26*25+M26*45</f>
        <v>702</v>
      </c>
      <c r="P26" s="82" t="s">
        <v>21</v>
      </c>
    </row>
    <row r="27" spans="2:17" ht="10.15" customHeight="1" thickBot="1">
      <c r="B27" s="102"/>
      <c r="C27" s="104"/>
      <c r="D27" s="52"/>
      <c r="E27" s="45" t="s">
        <v>123</v>
      </c>
      <c r="F27" s="45" t="s">
        <v>124</v>
      </c>
      <c r="G27" s="45" t="s">
        <v>125</v>
      </c>
      <c r="H27" s="114"/>
      <c r="I27" s="37" t="s">
        <v>126</v>
      </c>
      <c r="J27" s="107"/>
      <c r="K27" s="107"/>
      <c r="L27" s="91"/>
      <c r="M27" s="91"/>
      <c r="N27" s="92"/>
      <c r="O27" s="93"/>
      <c r="P27" s="94"/>
    </row>
    <row r="28" spans="2:17" ht="26.1" customHeight="1" thickTop="1">
      <c r="B28" s="83">
        <v>44158</v>
      </c>
      <c r="C28" s="85" t="s">
        <v>14</v>
      </c>
      <c r="D28" s="33" t="s">
        <v>127</v>
      </c>
      <c r="E28" s="34" t="s">
        <v>128</v>
      </c>
      <c r="F28" s="35" t="s">
        <v>129</v>
      </c>
      <c r="G28" s="35" t="s">
        <v>130</v>
      </c>
      <c r="H28" s="87" t="s">
        <v>19</v>
      </c>
      <c r="I28" s="53" t="s">
        <v>131</v>
      </c>
      <c r="J28" s="89">
        <v>5.2</v>
      </c>
      <c r="K28" s="89">
        <v>2.5</v>
      </c>
      <c r="L28" s="70">
        <v>2</v>
      </c>
      <c r="M28" s="70">
        <v>2.4</v>
      </c>
      <c r="N28" s="72"/>
      <c r="O28" s="74">
        <f t="shared" ref="O28:O30" si="12">J28*70+K28*75+L28*25+M28*45</f>
        <v>709.5</v>
      </c>
      <c r="P28" s="76" t="s">
        <v>21</v>
      </c>
    </row>
    <row r="29" spans="2:17" ht="10.15" customHeight="1">
      <c r="B29" s="102"/>
      <c r="C29" s="113"/>
      <c r="D29" s="54"/>
      <c r="E29" s="31" t="s">
        <v>132</v>
      </c>
      <c r="F29" s="25" t="s">
        <v>133</v>
      </c>
      <c r="G29" s="25" t="s">
        <v>134</v>
      </c>
      <c r="H29" s="106"/>
      <c r="I29" s="55" t="s">
        <v>135</v>
      </c>
      <c r="J29" s="107"/>
      <c r="K29" s="107"/>
      <c r="L29" s="91"/>
      <c r="M29" s="91"/>
      <c r="N29" s="92"/>
      <c r="O29" s="93"/>
      <c r="P29" s="94"/>
    </row>
    <row r="30" spans="2:17" ht="26.1" customHeight="1">
      <c r="B30" s="101">
        <v>44159</v>
      </c>
      <c r="C30" s="103" t="s">
        <v>26</v>
      </c>
      <c r="D30" s="110" t="s">
        <v>66</v>
      </c>
      <c r="E30" s="40" t="s">
        <v>136</v>
      </c>
      <c r="F30" s="32" t="s">
        <v>137</v>
      </c>
      <c r="G30" s="32" t="s">
        <v>138</v>
      </c>
      <c r="H30" s="105" t="s">
        <v>31</v>
      </c>
      <c r="I30" s="56" t="s">
        <v>139</v>
      </c>
      <c r="J30" s="100">
        <v>5.8</v>
      </c>
      <c r="K30" s="100">
        <v>2.4</v>
      </c>
      <c r="L30" s="79">
        <v>2</v>
      </c>
      <c r="M30" s="79">
        <v>2.5</v>
      </c>
      <c r="N30" s="80"/>
      <c r="O30" s="81">
        <f t="shared" si="12"/>
        <v>748.5</v>
      </c>
      <c r="P30" s="82" t="s">
        <v>140</v>
      </c>
    </row>
    <row r="31" spans="2:17" ht="10.15" customHeight="1">
      <c r="B31" s="102"/>
      <c r="C31" s="104"/>
      <c r="D31" s="111"/>
      <c r="E31" s="25" t="s">
        <v>141</v>
      </c>
      <c r="F31" s="25" t="s">
        <v>142</v>
      </c>
      <c r="G31" s="25" t="s">
        <v>143</v>
      </c>
      <c r="H31" s="112"/>
      <c r="I31" s="24" t="s">
        <v>144</v>
      </c>
      <c r="J31" s="108"/>
      <c r="K31" s="108"/>
      <c r="L31" s="109"/>
      <c r="M31" s="109"/>
      <c r="N31" s="92"/>
      <c r="O31" s="93"/>
      <c r="P31" s="94"/>
    </row>
    <row r="32" spans="2:17" ht="26.1" customHeight="1">
      <c r="B32" s="101">
        <v>44161</v>
      </c>
      <c r="C32" s="103" t="s">
        <v>37</v>
      </c>
      <c r="D32" s="57" t="s">
        <v>145</v>
      </c>
      <c r="E32" s="40" t="s">
        <v>146</v>
      </c>
      <c r="F32" s="32" t="s">
        <v>147</v>
      </c>
      <c r="G32" s="32" t="s">
        <v>148</v>
      </c>
      <c r="H32" s="105" t="s">
        <v>31</v>
      </c>
      <c r="I32" s="58" t="s">
        <v>149</v>
      </c>
      <c r="J32" s="100">
        <v>5.2</v>
      </c>
      <c r="K32" s="100">
        <v>2.5</v>
      </c>
      <c r="L32" s="79">
        <v>2</v>
      </c>
      <c r="M32" s="79">
        <v>2.5</v>
      </c>
      <c r="N32" s="80" t="s">
        <v>150</v>
      </c>
      <c r="O32" s="81">
        <f t="shared" ref="O32" si="13">J32*70+K32*75+L32*25+M32*45</f>
        <v>714</v>
      </c>
      <c r="P32" s="82" t="s">
        <v>21</v>
      </c>
      <c r="Q32" s="27"/>
    </row>
    <row r="33" spans="2:17" ht="10.15" customHeight="1">
      <c r="B33" s="102"/>
      <c r="C33" s="104"/>
      <c r="D33" s="59"/>
      <c r="E33" s="18" t="s">
        <v>151</v>
      </c>
      <c r="F33" s="18" t="s">
        <v>152</v>
      </c>
      <c r="G33" s="25" t="s">
        <v>153</v>
      </c>
      <c r="H33" s="106"/>
      <c r="I33" s="60" t="s">
        <v>154</v>
      </c>
      <c r="J33" s="107"/>
      <c r="K33" s="107"/>
      <c r="L33" s="91"/>
      <c r="M33" s="91"/>
      <c r="N33" s="92"/>
      <c r="O33" s="93"/>
      <c r="P33" s="94"/>
      <c r="Q33" s="27"/>
    </row>
    <row r="34" spans="2:17" ht="26.1" customHeight="1">
      <c r="B34" s="95">
        <v>44162</v>
      </c>
      <c r="C34" s="96" t="s">
        <v>47</v>
      </c>
      <c r="D34" s="61" t="s">
        <v>155</v>
      </c>
      <c r="E34" s="39" t="s">
        <v>156</v>
      </c>
      <c r="F34" s="32" t="s">
        <v>157</v>
      </c>
      <c r="G34" s="44" t="s">
        <v>158</v>
      </c>
      <c r="H34" s="98" t="s">
        <v>88</v>
      </c>
      <c r="I34" s="51" t="s">
        <v>159</v>
      </c>
      <c r="J34" s="100">
        <v>5.8</v>
      </c>
      <c r="K34" s="100">
        <v>2</v>
      </c>
      <c r="L34" s="79">
        <v>2.2000000000000002</v>
      </c>
      <c r="M34" s="79">
        <v>2.4</v>
      </c>
      <c r="N34" s="80"/>
      <c r="O34" s="81">
        <f t="shared" ref="O34" si="14">J34*70+K34*75+L34*25+M34*45</f>
        <v>719</v>
      </c>
      <c r="P34" s="82" t="s">
        <v>21</v>
      </c>
    </row>
    <row r="35" spans="2:17" ht="10.15" customHeight="1" thickBot="1">
      <c r="B35" s="84"/>
      <c r="C35" s="97"/>
      <c r="D35" s="62"/>
      <c r="E35" s="62" t="s">
        <v>160</v>
      </c>
      <c r="F35" s="62" t="s">
        <v>161</v>
      </c>
      <c r="G35" s="63" t="s">
        <v>162</v>
      </c>
      <c r="H35" s="99"/>
      <c r="I35" s="64" t="s">
        <v>163</v>
      </c>
      <c r="J35" s="90"/>
      <c r="K35" s="90"/>
      <c r="L35" s="71"/>
      <c r="M35" s="71"/>
      <c r="N35" s="73"/>
      <c r="O35" s="75"/>
      <c r="P35" s="77"/>
    </row>
    <row r="36" spans="2:17" ht="26.1" customHeight="1" thickTop="1">
      <c r="B36" s="83">
        <v>44165</v>
      </c>
      <c r="C36" s="85" t="s">
        <v>14</v>
      </c>
      <c r="D36" s="33" t="s">
        <v>164</v>
      </c>
      <c r="E36" s="34" t="s">
        <v>165</v>
      </c>
      <c r="F36" s="35" t="s">
        <v>166</v>
      </c>
      <c r="G36" s="35" t="s">
        <v>167</v>
      </c>
      <c r="H36" s="87" t="s">
        <v>19</v>
      </c>
      <c r="I36" s="53" t="s">
        <v>168</v>
      </c>
      <c r="J36" s="89">
        <v>5.2</v>
      </c>
      <c r="K36" s="89">
        <v>2.5</v>
      </c>
      <c r="L36" s="70">
        <v>2</v>
      </c>
      <c r="M36" s="70">
        <v>2.4</v>
      </c>
      <c r="N36" s="72"/>
      <c r="O36" s="74">
        <f t="shared" ref="O36" si="15">J36*70+K36*75+L36*25+M36*45</f>
        <v>709.5</v>
      </c>
      <c r="P36" s="76" t="s">
        <v>21</v>
      </c>
    </row>
    <row r="37" spans="2:17" ht="10.15" customHeight="1" thickBot="1">
      <c r="B37" s="84"/>
      <c r="C37" s="86"/>
      <c r="D37" s="62"/>
      <c r="E37" s="65" t="s">
        <v>169</v>
      </c>
      <c r="F37" s="62" t="s">
        <v>170</v>
      </c>
      <c r="G37" s="62" t="s">
        <v>171</v>
      </c>
      <c r="H37" s="88"/>
      <c r="I37" s="66" t="s">
        <v>172</v>
      </c>
      <c r="J37" s="90"/>
      <c r="K37" s="90"/>
      <c r="L37" s="71"/>
      <c r="M37" s="71"/>
      <c r="N37" s="73"/>
      <c r="O37" s="75"/>
      <c r="P37" s="77"/>
    </row>
    <row r="38" spans="2:17" ht="15" customHeight="1">
      <c r="D38" s="67" t="s">
        <v>173</v>
      </c>
      <c r="E38" s="68"/>
      <c r="F38" s="68"/>
    </row>
    <row r="39" spans="2:17" ht="12" customHeight="1">
      <c r="D39" s="78" t="s">
        <v>174</v>
      </c>
      <c r="E39" s="78"/>
      <c r="F39" s="78"/>
    </row>
    <row r="40" spans="2:17" ht="12" customHeight="1">
      <c r="D40" s="67" t="s">
        <v>175</v>
      </c>
      <c r="E40" s="69"/>
      <c r="F40" s="69"/>
    </row>
    <row r="41" spans="2:17" ht="10.15" customHeight="1"/>
    <row r="42" spans="2:17" ht="10.15" customHeight="1"/>
    <row r="43" spans="2:17" ht="20.100000000000001" customHeight="1"/>
    <row r="44" spans="2:17" ht="10.15" customHeight="1"/>
    <row r="45" spans="2:17" ht="10.5" customHeight="1"/>
    <row r="46" spans="2:17" ht="10.5" customHeight="1"/>
    <row r="47" spans="2:17" ht="10.5" customHeight="1"/>
    <row r="48" spans="2:17" ht="10.5" customHeight="1"/>
  </sheetData>
  <mergeCells count="177">
    <mergeCell ref="B8:B9"/>
    <mergeCell ref="C8:C9"/>
    <mergeCell ref="D8:D9"/>
    <mergeCell ref="H8:H9"/>
    <mergeCell ref="J8:J9"/>
    <mergeCell ref="M4:M5"/>
    <mergeCell ref="N4:N5"/>
    <mergeCell ref="O4:O5"/>
    <mergeCell ref="P4:P5"/>
    <mergeCell ref="B6:B7"/>
    <mergeCell ref="C6:C7"/>
    <mergeCell ref="D6:D7"/>
    <mergeCell ref="H6:H7"/>
    <mergeCell ref="J6:J7"/>
    <mergeCell ref="K6:K7"/>
    <mergeCell ref="B4:B5"/>
    <mergeCell ref="C4:C5"/>
    <mergeCell ref="H4:H5"/>
    <mergeCell ref="J4:J5"/>
    <mergeCell ref="K4:K5"/>
    <mergeCell ref="L4:L5"/>
    <mergeCell ref="K8:K9"/>
    <mergeCell ref="L8:L9"/>
    <mergeCell ref="M8:M9"/>
    <mergeCell ref="N8:N9"/>
    <mergeCell ref="O8:O9"/>
    <mergeCell ref="P8:P9"/>
    <mergeCell ref="L6:L7"/>
    <mergeCell ref="M6:M7"/>
    <mergeCell ref="N6:N7"/>
    <mergeCell ref="O6:O7"/>
    <mergeCell ref="P6:P7"/>
    <mergeCell ref="L10:L11"/>
    <mergeCell ref="M10:M11"/>
    <mergeCell ref="N10:N11"/>
    <mergeCell ref="O10:O11"/>
    <mergeCell ref="P10:P11"/>
    <mergeCell ref="B12:B13"/>
    <mergeCell ref="C12:C13"/>
    <mergeCell ref="H12:H13"/>
    <mergeCell ref="J12:J13"/>
    <mergeCell ref="K12:K13"/>
    <mergeCell ref="B10:B11"/>
    <mergeCell ref="C10:C11"/>
    <mergeCell ref="D10:D11"/>
    <mergeCell ref="H10:H11"/>
    <mergeCell ref="J10:J11"/>
    <mergeCell ref="K10:K11"/>
    <mergeCell ref="L12:L13"/>
    <mergeCell ref="M12:M13"/>
    <mergeCell ref="N12:N13"/>
    <mergeCell ref="O12:O13"/>
    <mergeCell ref="P12:P13"/>
    <mergeCell ref="B14:B15"/>
    <mergeCell ref="C14:C15"/>
    <mergeCell ref="H14:H15"/>
    <mergeCell ref="J14:J15"/>
    <mergeCell ref="K14:K15"/>
    <mergeCell ref="L14:L15"/>
    <mergeCell ref="M14:M15"/>
    <mergeCell ref="N14:N15"/>
    <mergeCell ref="O14:O15"/>
    <mergeCell ref="P14:P15"/>
    <mergeCell ref="B16:B17"/>
    <mergeCell ref="C16:C17"/>
    <mergeCell ref="H16:H17"/>
    <mergeCell ref="J16:J17"/>
    <mergeCell ref="K16:K17"/>
    <mergeCell ref="P18:P19"/>
    <mergeCell ref="B20:B21"/>
    <mergeCell ref="C20:C21"/>
    <mergeCell ref="H20:H21"/>
    <mergeCell ref="J20:J21"/>
    <mergeCell ref="K20:K21"/>
    <mergeCell ref="L16:L17"/>
    <mergeCell ref="M16:M17"/>
    <mergeCell ref="N16:N17"/>
    <mergeCell ref="O16:O17"/>
    <mergeCell ref="P16:P17"/>
    <mergeCell ref="B18:B19"/>
    <mergeCell ref="C18:C19"/>
    <mergeCell ref="H18:H19"/>
    <mergeCell ref="J18:J19"/>
    <mergeCell ref="K18:K19"/>
    <mergeCell ref="B22:B23"/>
    <mergeCell ref="C22:C23"/>
    <mergeCell ref="D22:D23"/>
    <mergeCell ref="H22:H23"/>
    <mergeCell ref="J22:J23"/>
    <mergeCell ref="L18:L19"/>
    <mergeCell ref="M18:M19"/>
    <mergeCell ref="N18:N19"/>
    <mergeCell ref="O18:O19"/>
    <mergeCell ref="K22:K23"/>
    <mergeCell ref="L22:L23"/>
    <mergeCell ref="M22:M23"/>
    <mergeCell ref="N22:N23"/>
    <mergeCell ref="O22:O23"/>
    <mergeCell ref="P22:P23"/>
    <mergeCell ref="L20:L21"/>
    <mergeCell ref="M20:M21"/>
    <mergeCell ref="N20:N21"/>
    <mergeCell ref="O20:O21"/>
    <mergeCell ref="P20:P21"/>
    <mergeCell ref="P26:P27"/>
    <mergeCell ref="B28:B29"/>
    <mergeCell ref="C28:C29"/>
    <mergeCell ref="H28:H29"/>
    <mergeCell ref="J28:J29"/>
    <mergeCell ref="K28:K29"/>
    <mergeCell ref="L24:L25"/>
    <mergeCell ref="M24:M25"/>
    <mergeCell ref="N24:N25"/>
    <mergeCell ref="O24:O25"/>
    <mergeCell ref="P24:P25"/>
    <mergeCell ref="B26:B27"/>
    <mergeCell ref="C26:C27"/>
    <mergeCell ref="H26:H27"/>
    <mergeCell ref="J26:J27"/>
    <mergeCell ref="K26:K27"/>
    <mergeCell ref="B24:B25"/>
    <mergeCell ref="C24:C25"/>
    <mergeCell ref="D24:D25"/>
    <mergeCell ref="H24:H25"/>
    <mergeCell ref="J24:J25"/>
    <mergeCell ref="K24:K25"/>
    <mergeCell ref="B30:B31"/>
    <mergeCell ref="C30:C31"/>
    <mergeCell ref="D30:D31"/>
    <mergeCell ref="H30:H31"/>
    <mergeCell ref="J30:J31"/>
    <mergeCell ref="L26:L27"/>
    <mergeCell ref="M26:M27"/>
    <mergeCell ref="N26:N27"/>
    <mergeCell ref="O26:O27"/>
    <mergeCell ref="K30:K31"/>
    <mergeCell ref="L30:L31"/>
    <mergeCell ref="M30:M31"/>
    <mergeCell ref="N30:N31"/>
    <mergeCell ref="O30:O31"/>
    <mergeCell ref="P30:P31"/>
    <mergeCell ref="L28:L29"/>
    <mergeCell ref="M28:M29"/>
    <mergeCell ref="N28:N29"/>
    <mergeCell ref="O28:O29"/>
    <mergeCell ref="P28:P29"/>
    <mergeCell ref="P32:P33"/>
    <mergeCell ref="B34:B35"/>
    <mergeCell ref="C34:C35"/>
    <mergeCell ref="H34:H35"/>
    <mergeCell ref="J34:J35"/>
    <mergeCell ref="K34:K35"/>
    <mergeCell ref="L34:L35"/>
    <mergeCell ref="B32:B33"/>
    <mergeCell ref="C32:C33"/>
    <mergeCell ref="H32:H33"/>
    <mergeCell ref="J32:J33"/>
    <mergeCell ref="K32:K33"/>
    <mergeCell ref="L32:L33"/>
    <mergeCell ref="B36:B37"/>
    <mergeCell ref="C36:C37"/>
    <mergeCell ref="H36:H37"/>
    <mergeCell ref="J36:J37"/>
    <mergeCell ref="K36:K37"/>
    <mergeCell ref="L36:L37"/>
    <mergeCell ref="M32:M33"/>
    <mergeCell ref="N32:N33"/>
    <mergeCell ref="O32:O33"/>
    <mergeCell ref="M36:M37"/>
    <mergeCell ref="N36:N37"/>
    <mergeCell ref="O36:O37"/>
    <mergeCell ref="P36:P37"/>
    <mergeCell ref="D39:F39"/>
    <mergeCell ref="M34:M35"/>
    <mergeCell ref="N34:N35"/>
    <mergeCell ref="O34:O35"/>
    <mergeCell ref="P34:P35"/>
  </mergeCells>
  <phoneticPr fontId="2" type="noConversion"/>
  <pageMargins left="0" right="0" top="0" bottom="0" header="0.11811023622047245" footer="0.11811023622047245"/>
  <pageSetup paperSize="9" scale="99" orientation="portrait" verticalDpi="4294967293" r:id="rId1"/>
  <colBreaks count="1" manualBreakCount="1">
    <brk id="18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文山109.11月   (國小)</vt:lpstr>
      <vt:lpstr>'文山109.11月   (國小)'!Print_Area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haoxian13@outlook.com</dc:creator>
  <cp:lastModifiedBy>officer</cp:lastModifiedBy>
  <dcterms:created xsi:type="dcterms:W3CDTF">2020-10-16T07:57:35Z</dcterms:created>
  <dcterms:modified xsi:type="dcterms:W3CDTF">2020-10-19T02:23:45Z</dcterms:modified>
</cp:coreProperties>
</file>