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9學年度第1學期午餐工作\菜單\10908~09\"/>
    </mc:Choice>
  </mc:AlternateContent>
  <bookViews>
    <workbookView xWindow="-120" yWindow="-120" windowWidth="29040" windowHeight="15840"/>
  </bookViews>
  <sheets>
    <sheet name="文山109.8.9月   (國小)" sheetId="2" r:id="rId1"/>
  </sheets>
  <definedNames>
    <definedName name="_xlnm.Print_Area" localSheetId="0">'文山109.8.9月   (國小)'!$A$1:$Q$46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2" l="1"/>
  <c r="O38" i="2"/>
  <c r="O36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<sst xmlns="http://schemas.openxmlformats.org/spreadsheetml/2006/main" count="250" uniqueCount="192">
  <si>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</si>
  <si>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</si>
  <si>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</si>
  <si>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</si>
  <si>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</si>
  <si>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</si>
  <si>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</si>
  <si>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</si>
  <si>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</si>
  <si>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</si>
  <si>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</si>
  <si>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3" type="noConversion"/>
  </si>
  <si>
    <t>熱量(大卡)</t>
  </si>
  <si>
    <t>三章1Q</t>
    <phoneticPr fontId="3" type="noConversion"/>
  </si>
  <si>
    <t>一</t>
    <phoneticPr fontId="3" type="noConversion"/>
  </si>
  <si>
    <t>黑芝麻飯</t>
    <phoneticPr fontId="3" type="noConversion"/>
  </si>
  <si>
    <t>滷蛋豆干</t>
    <phoneticPr fontId="3" type="noConversion"/>
  </si>
  <si>
    <t>田園玉米</t>
    <phoneticPr fontId="3" type="noConversion"/>
  </si>
  <si>
    <t>南洋咖哩煮</t>
    <phoneticPr fontId="3" type="noConversion"/>
  </si>
  <si>
    <t>產銷履歷蔬菜</t>
    <phoneticPr fontId="3" type="noConversion"/>
  </si>
  <si>
    <t>客家米粉湯</t>
    <phoneticPr fontId="3" type="noConversion"/>
  </si>
  <si>
    <t>V</t>
    <phoneticPr fontId="3" type="noConversion"/>
  </si>
  <si>
    <t>蔬食日</t>
    <phoneticPr fontId="3" type="noConversion"/>
  </si>
  <si>
    <t>雞蛋.豆干/滷</t>
    <phoneticPr fontId="3" type="noConversion"/>
  </si>
  <si>
    <t>玉米粒.毛豆仁/炒</t>
    <phoneticPr fontId="3" type="noConversion"/>
  </si>
  <si>
    <t>洋芋.洋蔥.紅蘿蔔/煮</t>
    <phoneticPr fontId="3" type="noConversion"/>
  </si>
  <si>
    <t>粗米粉.香菇.紅蔥頭</t>
    <phoneticPr fontId="3" type="noConversion"/>
  </si>
  <si>
    <t>二</t>
    <phoneticPr fontId="3" type="noConversion"/>
  </si>
  <si>
    <t>紫米飯</t>
    <phoneticPr fontId="20" type="noConversion"/>
  </si>
  <si>
    <t>芝麻烤腿排</t>
    <phoneticPr fontId="20" type="noConversion"/>
  </si>
  <si>
    <t>紅蘿蔔炒蛋</t>
    <phoneticPr fontId="20" type="noConversion"/>
  </si>
  <si>
    <t>西芹甜條</t>
    <phoneticPr fontId="20" type="noConversion"/>
  </si>
  <si>
    <t>有機蔬菜</t>
    <phoneticPr fontId="3" type="noConversion"/>
  </si>
  <si>
    <t>紅豆薏仁湯</t>
    <phoneticPr fontId="3" type="noConversion"/>
  </si>
  <si>
    <t>腿排/烤</t>
    <phoneticPr fontId="20" type="noConversion"/>
  </si>
  <si>
    <t>紅蘿蔔.雞蛋/炒</t>
    <phoneticPr fontId="20" type="noConversion"/>
  </si>
  <si>
    <t>西芹.甜不辣/炒</t>
    <phoneticPr fontId="20" type="noConversion"/>
  </si>
  <si>
    <t>紅豆.義仁</t>
    <phoneticPr fontId="3" type="noConversion"/>
  </si>
  <si>
    <t>香Q白飯</t>
    <phoneticPr fontId="3" type="noConversion"/>
  </si>
  <si>
    <t>豬柳.洋蔥/燒</t>
    <phoneticPr fontId="3" type="noConversion"/>
  </si>
  <si>
    <t>四</t>
    <phoneticPr fontId="3" type="noConversion"/>
  </si>
  <si>
    <t>海苔香鬆飯</t>
    <phoneticPr fontId="3" type="noConversion"/>
  </si>
  <si>
    <t>雞米花薯條拼盤</t>
    <phoneticPr fontId="3" type="noConversion"/>
  </si>
  <si>
    <t>金茸蒲瓜</t>
    <phoneticPr fontId="3" type="noConversion"/>
  </si>
  <si>
    <t>日式蒸蛋</t>
    <phoneticPr fontId="3" type="noConversion"/>
  </si>
  <si>
    <t>味噌豆腐湯</t>
    <phoneticPr fontId="3" type="noConversion"/>
  </si>
  <si>
    <t>雞米花.薯條/炸</t>
    <phoneticPr fontId="3" type="noConversion"/>
  </si>
  <si>
    <t>蒲瓜.金針菇/炒</t>
    <phoneticPr fontId="3" type="noConversion"/>
  </si>
  <si>
    <t>雞蛋.魚版/蒸</t>
    <phoneticPr fontId="3" type="noConversion"/>
  </si>
  <si>
    <t>豆腐.味噌</t>
    <phoneticPr fontId="3" type="noConversion"/>
  </si>
  <si>
    <t>五</t>
    <phoneticPr fontId="3" type="noConversion"/>
  </si>
  <si>
    <t>日式親子雞肉丼</t>
    <phoneticPr fontId="3" type="noConversion"/>
  </si>
  <si>
    <t>脆瓜炒肉絲</t>
    <phoneticPr fontId="3" type="noConversion"/>
  </si>
  <si>
    <t>關東煮</t>
    <phoneticPr fontId="3" type="noConversion"/>
  </si>
  <si>
    <t>青木瓜排骨湯</t>
    <phoneticPr fontId="3" type="noConversion"/>
  </si>
  <si>
    <t>雞肉.洋蔥.雞蛋/煮</t>
    <phoneticPr fontId="3" type="noConversion"/>
  </si>
  <si>
    <t>小黃瓜.肉絲/炒</t>
    <phoneticPr fontId="3" type="noConversion"/>
  </si>
  <si>
    <t>蘿蔔.海帶結.玉米/煮</t>
    <phoneticPr fontId="3" type="noConversion"/>
  </si>
  <si>
    <t>青木瓜.小排</t>
    <phoneticPr fontId="3" type="noConversion"/>
  </si>
  <si>
    <t>小米飯</t>
    <phoneticPr fontId="3" type="noConversion"/>
  </si>
  <si>
    <t>醡醬干丁</t>
    <phoneticPr fontId="3" type="noConversion"/>
  </si>
  <si>
    <t>鮮菇白菜</t>
    <phoneticPr fontId="3" type="noConversion"/>
  </si>
  <si>
    <t>玉米濃湯</t>
    <phoneticPr fontId="3" type="noConversion"/>
  </si>
  <si>
    <t>雞蛋.魚板/蒸</t>
    <phoneticPr fontId="3" type="noConversion"/>
  </si>
  <si>
    <t>豆干丁.青豆仁/滷</t>
    <phoneticPr fontId="3" type="noConversion"/>
  </si>
  <si>
    <t>大白菜.香菇.紅蘿蔔.木耳/煮</t>
    <phoneticPr fontId="3" type="noConversion"/>
  </si>
  <si>
    <t>玉米粒.紅蘿蔔.雞蛋</t>
    <phoneticPr fontId="3" type="noConversion"/>
  </si>
  <si>
    <t>糙米飯</t>
    <phoneticPr fontId="3" type="noConversion"/>
  </si>
  <si>
    <t>筍乾扣肉</t>
    <phoneticPr fontId="3" type="noConversion"/>
  </si>
  <si>
    <t>海芽滑蛋</t>
    <phoneticPr fontId="3" type="noConversion"/>
  </si>
  <si>
    <t>珍菇四季豆</t>
    <phoneticPr fontId="3" type="noConversion"/>
  </si>
  <si>
    <t>黃瓜湯</t>
    <phoneticPr fontId="3" type="noConversion"/>
  </si>
  <si>
    <t>豬肉.筍干/滷</t>
    <phoneticPr fontId="3" type="noConversion"/>
  </si>
  <si>
    <t>海帶芽.雞蛋/煮</t>
    <phoneticPr fontId="3" type="noConversion"/>
  </si>
  <si>
    <t>四季豆.金針菇.紅蘿蔔/炒</t>
    <phoneticPr fontId="3" type="noConversion"/>
  </si>
  <si>
    <t>大黃瓜.肉絲</t>
    <phoneticPr fontId="3" type="noConversion"/>
  </si>
  <si>
    <t>蘑菇肉醬烏龍麵</t>
    <phoneticPr fontId="3" type="noConversion"/>
  </si>
  <si>
    <t>五香滷雞腿</t>
    <phoneticPr fontId="3" type="noConversion"/>
  </si>
  <si>
    <t>玉筍花椰</t>
    <phoneticPr fontId="3" type="noConversion"/>
  </si>
  <si>
    <t>鮮肉包</t>
    <phoneticPr fontId="3" type="noConversion"/>
  </si>
  <si>
    <t>地瓜芋圓湯</t>
    <phoneticPr fontId="3" type="noConversion"/>
  </si>
  <si>
    <t>棒腿/滷</t>
    <phoneticPr fontId="3" type="noConversion"/>
  </si>
  <si>
    <t>花椰菜.玉米筍/炒</t>
    <phoneticPr fontId="3" type="noConversion"/>
  </si>
  <si>
    <t>肉包/蒸</t>
    <phoneticPr fontId="3" type="noConversion"/>
  </si>
  <si>
    <t>地瓜.芋圓</t>
    <phoneticPr fontId="3" type="noConversion"/>
  </si>
  <si>
    <t>紅藜米飯</t>
    <phoneticPr fontId="3" type="noConversion"/>
  </si>
  <si>
    <t>橙汁排骨</t>
    <phoneticPr fontId="3" type="noConversion"/>
  </si>
  <si>
    <t>彩繪豆芽</t>
    <phoneticPr fontId="3" type="noConversion"/>
  </si>
  <si>
    <t>瓜仔肉</t>
    <phoneticPr fontId="3" type="noConversion"/>
  </si>
  <si>
    <t>酸菜筍片湯</t>
    <phoneticPr fontId="3" type="noConversion"/>
  </si>
  <si>
    <t>豬肉.洋蔥/燒</t>
    <phoneticPr fontId="3" type="noConversion"/>
  </si>
  <si>
    <t>豆芽.肉絲.紅蘿蔔.木耳/炒</t>
    <phoneticPr fontId="3" type="noConversion"/>
  </si>
  <si>
    <t>絞瓜.冬瓜.絞肉/煮</t>
    <phoneticPr fontId="3" type="noConversion"/>
  </si>
  <si>
    <t>筍片.酸菜.肉絲</t>
    <phoneticPr fontId="3" type="noConversion"/>
  </si>
  <si>
    <t>燕麥飯</t>
    <phoneticPr fontId="3" type="noConversion"/>
  </si>
  <si>
    <t>奶油杏鮑菇</t>
    <phoneticPr fontId="3" type="noConversion"/>
  </si>
  <si>
    <t>海帶雙絲</t>
    <phoneticPr fontId="3" type="noConversion"/>
  </si>
  <si>
    <t>紅蘿蔔炒蛋</t>
    <phoneticPr fontId="3" type="noConversion"/>
  </si>
  <si>
    <t>珍菇海芽湯</t>
    <phoneticPr fontId="3" type="noConversion"/>
  </si>
  <si>
    <t>杏鮑菇.洋芋/煮</t>
    <phoneticPr fontId="3" type="noConversion"/>
  </si>
  <si>
    <t>海帶絲.白干絲/炒</t>
    <phoneticPr fontId="3" type="noConversion"/>
  </si>
  <si>
    <t>紅蘿蔔.雞蛋/炒</t>
    <phoneticPr fontId="3" type="noConversion"/>
  </si>
  <si>
    <t>海帶芽.金針菇</t>
    <phoneticPr fontId="3" type="noConversion"/>
  </si>
  <si>
    <t>紫米飯</t>
    <phoneticPr fontId="3" type="noConversion"/>
  </si>
  <si>
    <t>蔥爆豬柳</t>
    <phoneticPr fontId="3" type="noConversion"/>
  </si>
  <si>
    <t>遊龍鍋貼*1</t>
    <phoneticPr fontId="3" type="noConversion"/>
  </si>
  <si>
    <t>毛豆薯丁</t>
    <phoneticPr fontId="3" type="noConversion"/>
  </si>
  <si>
    <t>酸辣湯</t>
    <phoneticPr fontId="3" type="noConversion"/>
  </si>
  <si>
    <t>鍋貼*1/煎</t>
    <phoneticPr fontId="3" type="noConversion"/>
  </si>
  <si>
    <t>豆薯.毛豆仁.紅蘿蔔/炒</t>
    <phoneticPr fontId="3" type="noConversion"/>
  </si>
  <si>
    <t>豆腐.紅蘿蔔.木耳.筍絲.雞蛋</t>
    <phoneticPr fontId="3" type="noConversion"/>
  </si>
  <si>
    <t>茄汁義大利麵</t>
    <phoneticPr fontId="3" type="noConversion"/>
  </si>
  <si>
    <t>檸香雞翅</t>
    <phoneticPr fontId="3" type="noConversion"/>
  </si>
  <si>
    <t>蛋酥白菜</t>
    <phoneticPr fontId="3" type="noConversion"/>
  </si>
  <si>
    <t>椒鹽地瓜條</t>
    <phoneticPr fontId="3" type="noConversion"/>
  </si>
  <si>
    <t>青木瓜雞湯</t>
    <phoneticPr fontId="3" type="noConversion"/>
  </si>
  <si>
    <t>雞翅/烤</t>
    <phoneticPr fontId="3" type="noConversion"/>
  </si>
  <si>
    <t>蛋酥.白菜/煮</t>
    <phoneticPr fontId="3" type="noConversion"/>
  </si>
  <si>
    <t>地瓜/炸</t>
    <phoneticPr fontId="3" type="noConversion"/>
  </si>
  <si>
    <t>青木瓜.雞肉</t>
    <phoneticPr fontId="3" type="noConversion"/>
  </si>
  <si>
    <t>香Q白飯</t>
    <phoneticPr fontId="20" type="noConversion"/>
  </si>
  <si>
    <t>蘑菇醬佐豬排</t>
    <phoneticPr fontId="20" type="noConversion"/>
  </si>
  <si>
    <t>黃瓜炒鮮菇</t>
    <phoneticPr fontId="20" type="noConversion"/>
  </si>
  <si>
    <t>毛豆干丁</t>
    <phoneticPr fontId="20" type="noConversion"/>
  </si>
  <si>
    <t>有機蔬菜</t>
    <phoneticPr fontId="20" type="noConversion"/>
  </si>
  <si>
    <t>芹香蘿蔔湯</t>
    <phoneticPr fontId="3" type="noConversion"/>
  </si>
  <si>
    <t>豬排.蘑菇醬/燒</t>
    <phoneticPr fontId="20" type="noConversion"/>
  </si>
  <si>
    <t>小瓜.香菇.紅蘿蔔/炒</t>
    <phoneticPr fontId="20" type="noConversion"/>
  </si>
  <si>
    <t>豆干丁.毛豆仁/滷</t>
    <phoneticPr fontId="20" type="noConversion"/>
  </si>
  <si>
    <t>蘿蔔.芹菜</t>
    <phoneticPr fontId="3" type="noConversion"/>
  </si>
  <si>
    <t>五味醬嫩豆腐</t>
    <phoneticPr fontId="3" type="noConversion"/>
  </si>
  <si>
    <t>焗烤南瓜</t>
    <phoneticPr fontId="3" type="noConversion"/>
  </si>
  <si>
    <t>蛋酥高麗菜</t>
    <phoneticPr fontId="3" type="noConversion"/>
  </si>
  <si>
    <t>玉米蛋花湯</t>
    <phoneticPr fontId="3" type="noConversion"/>
  </si>
  <si>
    <t>嫩豆腐/燒</t>
    <phoneticPr fontId="3" type="noConversion"/>
  </si>
  <si>
    <t>南瓜.三色.乳酪絲/烤</t>
    <phoneticPr fontId="3" type="noConversion"/>
  </si>
  <si>
    <t>高麗菜.蛋酥/炒</t>
    <phoneticPr fontId="3" type="noConversion"/>
  </si>
  <si>
    <t>玉米粒.雞蛋</t>
    <phoneticPr fontId="3" type="noConversion"/>
  </si>
  <si>
    <t>糖醋雞丁</t>
    <phoneticPr fontId="20" type="noConversion"/>
  </si>
  <si>
    <t>鮮菇蒲瓜</t>
    <phoneticPr fontId="20" type="noConversion"/>
  </si>
  <si>
    <t>芝麻海帶肉絲</t>
    <phoneticPr fontId="20" type="noConversion"/>
  </si>
  <si>
    <t>羅宋湯</t>
    <phoneticPr fontId="3" type="noConversion"/>
  </si>
  <si>
    <t>雞肉.洋蔥/煮</t>
    <phoneticPr fontId="20" type="noConversion"/>
  </si>
  <si>
    <t>蒲瓜.香菇/炒</t>
    <phoneticPr fontId="20" type="noConversion"/>
  </si>
  <si>
    <t>海帶絲.肉絲.紅蘿蔔.芝麻/炒</t>
    <phoneticPr fontId="20" type="noConversion"/>
  </si>
  <si>
    <t>蕃茄.高麗菜.肉絲</t>
    <phoneticPr fontId="3" type="noConversion"/>
  </si>
  <si>
    <t>蕎麥飯</t>
    <phoneticPr fontId="20" type="noConversion"/>
  </si>
  <si>
    <t>五香滷腿排</t>
    <phoneticPr fontId="20" type="noConversion"/>
  </si>
  <si>
    <t>西芹炒杏鮑菇</t>
    <phoneticPr fontId="20" type="noConversion"/>
  </si>
  <si>
    <t>螞蟻上樹</t>
    <phoneticPr fontId="20" type="noConversion"/>
  </si>
  <si>
    <t>佛手肉絲湯</t>
    <phoneticPr fontId="3" type="noConversion"/>
  </si>
  <si>
    <t>水果</t>
    <phoneticPr fontId="3" type="noConversion"/>
  </si>
  <si>
    <t>腿排/滷</t>
    <phoneticPr fontId="20" type="noConversion"/>
  </si>
  <si>
    <t>西芹.杏鮑菇.紅蘿蔔/炒</t>
    <phoneticPr fontId="20" type="noConversion"/>
  </si>
  <si>
    <t>高麗菜.絞肉.冬粉/煮</t>
    <phoneticPr fontId="20" type="noConversion"/>
  </si>
  <si>
    <t>佛手瓜.肉絲</t>
    <phoneticPr fontId="3" type="noConversion"/>
  </si>
  <si>
    <t>京都豬排</t>
    <phoneticPr fontId="3" type="noConversion"/>
  </si>
  <si>
    <t>脆薯炒蛋</t>
    <phoneticPr fontId="3" type="noConversion"/>
  </si>
  <si>
    <t>肉燥四季豆</t>
    <phoneticPr fontId="3" type="noConversion"/>
  </si>
  <si>
    <t>三絲湯</t>
    <phoneticPr fontId="3" type="noConversion"/>
  </si>
  <si>
    <t>豬排/滷</t>
    <phoneticPr fontId="3" type="noConversion"/>
  </si>
  <si>
    <t>豆薯.雞蛋/炒</t>
    <phoneticPr fontId="3" type="noConversion"/>
  </si>
  <si>
    <t>四季豆.肉燥/燙</t>
    <phoneticPr fontId="3" type="noConversion"/>
  </si>
  <si>
    <t>黃豆芽.金針菇.肉絲</t>
    <phoneticPr fontId="3" type="noConversion"/>
  </si>
  <si>
    <t>六</t>
    <phoneticPr fontId="3" type="noConversion"/>
  </si>
  <si>
    <t>招牌炒飯</t>
    <phoneticPr fontId="3" type="noConversion"/>
  </si>
  <si>
    <t>迷迭香烤翅小腿*2</t>
    <phoneticPr fontId="3" type="noConversion"/>
  </si>
  <si>
    <t>黃瓜煮</t>
    <phoneticPr fontId="3" type="noConversion"/>
  </si>
  <si>
    <t>紅燒洋芋</t>
    <phoneticPr fontId="3" type="noConversion"/>
  </si>
  <si>
    <t>紫菜蛋花湯</t>
    <phoneticPr fontId="3" type="noConversion"/>
  </si>
  <si>
    <t>翅小腿*2/烤</t>
    <phoneticPr fontId="3" type="noConversion"/>
  </si>
  <si>
    <t>大黃瓜.魚卵卷.紅蘿蔔/煮</t>
    <phoneticPr fontId="3" type="noConversion"/>
  </si>
  <si>
    <t>洋芋.紅蘿蔔/燒</t>
    <phoneticPr fontId="3" type="noConversion"/>
  </si>
  <si>
    <t>紫菜.雞蛋</t>
    <phoneticPr fontId="3" type="noConversion"/>
  </si>
  <si>
    <t>筍乾油豆腐</t>
    <phoneticPr fontId="3" type="noConversion"/>
  </si>
  <si>
    <t>木須高麗菜</t>
    <phoneticPr fontId="3" type="noConversion"/>
  </si>
  <si>
    <t>香Q滷蛋</t>
    <phoneticPr fontId="3" type="noConversion"/>
  </si>
  <si>
    <t>日式和風湯</t>
    <phoneticPr fontId="3" type="noConversion"/>
  </si>
  <si>
    <t>油豆腐.筍干/燒</t>
    <phoneticPr fontId="3" type="noConversion"/>
  </si>
  <si>
    <t>高麗菜.木耳/炒</t>
    <phoneticPr fontId="3" type="noConversion"/>
  </si>
  <si>
    <t>雞蛋/滷</t>
    <phoneticPr fontId="3" type="noConversion"/>
  </si>
  <si>
    <t>海帶芽.豆芽.玉米.味噌</t>
    <phoneticPr fontId="3" type="noConversion"/>
  </si>
  <si>
    <t>蜜香滷雞翅</t>
    <phoneticPr fontId="20" type="noConversion"/>
  </si>
  <si>
    <t>蕃茄炒蛋</t>
    <phoneticPr fontId="20" type="noConversion"/>
  </si>
  <si>
    <t>芹香豆干</t>
    <phoneticPr fontId="20" type="noConversion"/>
  </si>
  <si>
    <t>香菇雞湯</t>
    <phoneticPr fontId="20" type="noConversion"/>
  </si>
  <si>
    <t>雞翅/滷</t>
    <phoneticPr fontId="20" type="noConversion"/>
  </si>
  <si>
    <t>雞蛋.蕃茄/炒</t>
    <phoneticPr fontId="20" type="noConversion"/>
  </si>
  <si>
    <t>豆干片.肉絲.紅蘿蔔/炒</t>
    <phoneticPr fontId="20" type="noConversion"/>
  </si>
  <si>
    <t>蘿蔔.雞肉.香菇</t>
    <phoneticPr fontId="20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</si>
  <si>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3" type="noConversion"/>
  </si>
  <si>
    <t>**每月最後一週似供應水果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</si>
</sst>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古印體"/>
      <family val="4"/>
      <charset val="136"/>
    </font>
    <font>
      <sz val="8"/>
      <name val="華康古印體"/>
      <family val="4"/>
      <charset val="136"/>
    </font>
    <font>
      <sz val="12"/>
      <color theme="1"/>
      <name val="華康古印體"/>
      <family val="4"/>
      <charset val="136"/>
    </font>
    <font>
      <sz val="14"/>
      <color theme="1"/>
      <name val="華康古印體"/>
      <family val="4"/>
      <charset val="136"/>
    </font>
    <font>
      <sz val="12"/>
      <name val="新細明體"/>
      <family val="1"/>
      <charset val="136"/>
    </font>
    <font>
      <sz val="8"/>
      <color theme="1"/>
      <name val="華康古印體"/>
      <family val="4"/>
      <charset val="136"/>
    </font>
    <font>
      <sz val="13"/>
      <name val="華康古印體"/>
      <family val="4"/>
      <charset val="136"/>
    </font>
    <font>
      <sz val="6"/>
      <name val="華康古印體"/>
      <family val="4"/>
      <charset val="136"/>
    </font>
    <font>
      <sz val="9"/>
      <name val="華康古印體"/>
      <family val="4"/>
      <charset val="136"/>
    </font>
    <font>
      <sz val="9"/>
      <name val="新細明體"/>
      <family val="1"/>
      <charset val="136"/>
      <scheme val="minor"/>
    </font>
    <font>
      <sz val="13"/>
      <color rgb="FFFF0000"/>
      <name val="華康古印體"/>
      <family val="4"/>
      <charset val="136"/>
    </font>
    <font>
      <sz val="8"/>
      <color rgb="FF00B050"/>
      <name val="華康古印體"/>
      <family val="4"/>
      <charset val="136"/>
    </font>
    <font>
      <sz val="8"/>
      <color rgb="FFFF0000"/>
      <name val="華康古印體"/>
      <family val="4"/>
      <charset val="136"/>
    </font>
    <font>
      <sz val="13"/>
      <color theme="1"/>
      <name val="華康古印體"/>
      <family val="4"/>
      <charset val="136"/>
    </font>
    <font>
      <b/>
      <sz val="8"/>
      <name val="華康古印體"/>
      <family val="4"/>
      <charset val="136"/>
    </font>
    <font>
      <sz val="12"/>
      <name val="華康古印體"/>
      <family val="4"/>
      <charset val="136"/>
    </font>
    <font>
      <sz val="7"/>
      <name val="華康古印體"/>
      <family val="4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/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3" fillId="2" borderId="17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 shrinkToFit="1"/>
    </xf>
    <xf numFmtId="0" fontId="14" fillId="2" borderId="18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shrinkToFit="1"/>
    </xf>
    <xf numFmtId="0" fontId="22" fillId="2" borderId="10" xfId="2" applyFont="1" applyFill="1" applyBorder="1" applyAlignment="1">
      <alignment horizontal="center" vertical="center" shrinkToFit="1"/>
    </xf>
    <xf numFmtId="0" fontId="16" fillId="2" borderId="24" xfId="2" applyFont="1" applyFill="1" applyBorder="1" applyAlignment="1">
      <alignment horizontal="center" vertical="center" shrinkToFit="1"/>
    </xf>
    <xf numFmtId="0" fontId="23" fillId="2" borderId="10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0" fontId="14" fillId="2" borderId="16" xfId="2" applyFont="1" applyFill="1" applyBorder="1" applyAlignment="1">
      <alignment horizontal="center" vertical="center" shrinkToFit="1"/>
    </xf>
    <xf numFmtId="0" fontId="2" fillId="2" borderId="0" xfId="0" applyFont="1" applyFill="1">
      <alignment vertical="center"/>
    </xf>
    <xf numFmtId="0" fontId="16" fillId="2" borderId="10" xfId="0" applyFont="1" applyFill="1" applyBorder="1" applyAlignment="1">
      <alignment horizontal="center" vertical="center" shrinkToFit="1"/>
    </xf>
    <xf numFmtId="0" fontId="14" fillId="3" borderId="16" xfId="2" applyFont="1" applyFill="1" applyBorder="1" applyAlignment="1">
      <alignment horizontal="center" vertical="center" shrinkToFit="1"/>
    </xf>
    <xf numFmtId="0" fontId="14" fillId="2" borderId="26" xfId="2" applyFont="1" applyFill="1" applyBorder="1" applyAlignment="1">
      <alignment horizontal="center" vertical="center" shrinkToFit="1"/>
    </xf>
    <xf numFmtId="0" fontId="17" fillId="2" borderId="12" xfId="2" applyFont="1" applyFill="1" applyBorder="1" applyAlignment="1">
      <alignment horizontal="center" vertical="center" shrinkToFit="1"/>
    </xf>
    <xf numFmtId="0" fontId="16" fillId="3" borderId="9" xfId="2" applyFont="1" applyFill="1" applyBorder="1" applyAlignment="1">
      <alignment horizontal="center" vertical="center" shrinkToFit="1"/>
    </xf>
    <xf numFmtId="0" fontId="16" fillId="2" borderId="29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26" fillId="2" borderId="18" xfId="2" applyFont="1" applyFill="1" applyBorder="1" applyAlignment="1">
      <alignment horizontal="center" vertical="center" shrinkToFit="1"/>
    </xf>
    <xf numFmtId="0" fontId="17" fillId="2" borderId="33" xfId="2" applyFont="1" applyFill="1" applyBorder="1" applyAlignment="1">
      <alignment horizontal="center" vertical="center" shrinkToFit="1"/>
    </xf>
    <xf numFmtId="0" fontId="26" fillId="2" borderId="35" xfId="2" applyFont="1" applyFill="1" applyBorder="1" applyAlignment="1">
      <alignment horizontal="center" vertical="center" shrinkToFit="1"/>
    </xf>
    <xf numFmtId="0" fontId="16" fillId="2" borderId="35" xfId="2" applyFont="1" applyFill="1" applyBorder="1" applyAlignment="1">
      <alignment horizontal="center" vertical="center" shrinkToFit="1"/>
    </xf>
    <xf numFmtId="0" fontId="12" fillId="2" borderId="37" xfId="2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4" fillId="2" borderId="41" xfId="2" applyFont="1" applyFill="1" applyBorder="1" applyAlignment="1">
      <alignment horizontal="center" vertical="center" shrinkToFit="1"/>
    </xf>
    <xf numFmtId="0" fontId="17" fillId="2" borderId="43" xfId="2" applyFont="1" applyFill="1" applyBorder="1" applyAlignment="1">
      <alignment horizontal="center" vertical="center" shrinkToFit="1"/>
    </xf>
    <xf numFmtId="0" fontId="12" fillId="2" borderId="45" xfId="2" applyFont="1" applyFill="1" applyBorder="1" applyAlignment="1">
      <alignment horizontal="center" vertical="center" shrinkToFit="1"/>
    </xf>
    <xf numFmtId="0" fontId="24" fillId="2" borderId="18" xfId="2" applyFont="1" applyFill="1" applyBorder="1" applyAlignment="1">
      <alignment horizontal="center" vertical="center" shrinkToFit="1"/>
    </xf>
    <xf numFmtId="0" fontId="24" fillId="2" borderId="33" xfId="2" applyFont="1" applyFill="1" applyBorder="1" applyAlignment="1">
      <alignment horizontal="center" vertical="center" shrinkToFit="1"/>
    </xf>
    <xf numFmtId="0" fontId="16" fillId="2" borderId="12" xfId="2" applyFont="1" applyFill="1" applyBorder="1" applyAlignment="1">
      <alignment horizontal="center" vertical="center" shrinkToFit="1"/>
    </xf>
    <xf numFmtId="0" fontId="21" fillId="2" borderId="26" xfId="2" applyFont="1" applyFill="1" applyBorder="1" applyAlignment="1">
      <alignment horizontal="center" vertical="center" shrinkToFit="1"/>
    </xf>
    <xf numFmtId="0" fontId="23" fillId="2" borderId="9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 shrinkToFit="1"/>
    </xf>
    <xf numFmtId="0" fontId="17" fillId="2" borderId="18" xfId="2" applyFont="1" applyFill="1" applyBorder="1" applyAlignment="1">
      <alignment horizontal="center" vertical="center" shrinkToFit="1"/>
    </xf>
    <xf numFmtId="0" fontId="24" fillId="2" borderId="35" xfId="2" applyFont="1" applyFill="1" applyBorder="1" applyAlignment="1">
      <alignment horizontal="center" vertical="center" shrinkToFit="1"/>
    </xf>
    <xf numFmtId="0" fontId="16" fillId="2" borderId="11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7" fillId="2" borderId="46" xfId="2" applyFont="1" applyFill="1" applyBorder="1" applyAlignment="1">
      <alignment horizontal="center" vertical="center" shrinkToFit="1"/>
    </xf>
    <xf numFmtId="0" fontId="12" fillId="2" borderId="35" xfId="2" applyFont="1" applyFill="1" applyBorder="1" applyAlignment="1">
      <alignment horizontal="center" vertical="center" shrinkToFit="1"/>
    </xf>
    <xf numFmtId="0" fontId="16" fillId="2" borderId="30" xfId="2" applyFont="1" applyFill="1" applyBorder="1" applyAlignment="1">
      <alignment horizontal="center" vertical="center" shrinkToFit="1"/>
    </xf>
    <xf numFmtId="0" fontId="14" fillId="2" borderId="9" xfId="2" applyFont="1" applyFill="1" applyBorder="1" applyAlignment="1">
      <alignment horizontal="center" vertical="center" shrinkToFit="1"/>
    </xf>
    <xf numFmtId="0" fontId="24" fillId="2" borderId="9" xfId="2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  <xf numFmtId="0" fontId="26" fillId="2" borderId="9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6" fillId="2" borderId="36" xfId="2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26" fillId="2" borderId="16" xfId="2" applyFont="1" applyFill="1" applyBorder="1" applyAlignment="1">
      <alignment horizontal="center" vertical="center" shrinkToFit="1"/>
    </xf>
    <xf numFmtId="0" fontId="24" fillId="2" borderId="16" xfId="2" applyFont="1" applyFill="1" applyBorder="1" applyAlignment="1">
      <alignment horizontal="center" vertical="center" shrinkToFit="1"/>
    </xf>
    <xf numFmtId="0" fontId="16" fillId="2" borderId="49" xfId="2" applyFont="1" applyFill="1" applyBorder="1" applyAlignment="1">
      <alignment horizontal="center" vertical="center" shrinkToFit="1"/>
    </xf>
    <xf numFmtId="0" fontId="16" fillId="2" borderId="50" xfId="2" applyFont="1" applyFill="1" applyBorder="1" applyAlignment="1">
      <alignment horizontal="center" vertical="center" shrinkToFit="1"/>
    </xf>
    <xf numFmtId="0" fontId="28" fillId="0" borderId="0" xfId="2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2" applyFont="1" applyAlignment="1">
      <alignment horizontal="left" vertical="center"/>
    </xf>
    <xf numFmtId="0" fontId="32" fillId="4" borderId="0" xfId="2" applyFont="1" applyFill="1" applyAlignment="1">
      <alignment vertical="center" wrapText="1"/>
    </xf>
    <xf numFmtId="0" fontId="26" fillId="2" borderId="49" xfId="2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7" fontId="18" fillId="2" borderId="6" xfId="1" applyNumberFormat="1" applyFont="1" applyFill="1" applyBorder="1" applyAlignment="1">
      <alignment horizontal="center" vertical="center" wrapText="1"/>
    </xf>
    <xf numFmtId="177" fontId="18" fillId="2" borderId="13" xfId="1" applyNumberFormat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176" fontId="11" fillId="2" borderId="15" xfId="2" applyNumberFormat="1" applyFont="1" applyFill="1" applyBorder="1" applyAlignment="1">
      <alignment horizontal="center" vertical="center" shrinkToFit="1"/>
    </xf>
    <xf numFmtId="176" fontId="11" fillId="2" borderId="23" xfId="2" applyNumberFormat="1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6" fillId="2" borderId="19" xfId="3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8" fillId="2" borderId="21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center" vertical="center" shrinkToFit="1"/>
    </xf>
    <xf numFmtId="176" fontId="11" fillId="2" borderId="8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16" fillId="2" borderId="6" xfId="3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177" fontId="18" fillId="2" borderId="21" xfId="1" applyNumberFormat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shrinkToFit="1"/>
    </xf>
    <xf numFmtId="176" fontId="11" fillId="2" borderId="25" xfId="2" applyNumberFormat="1" applyFont="1" applyFill="1" applyBorder="1" applyAlignment="1">
      <alignment horizontal="center" vertical="center" shrinkToFit="1"/>
    </xf>
    <xf numFmtId="0" fontId="12" fillId="2" borderId="18" xfId="2" applyFont="1" applyFill="1" applyBorder="1" applyAlignment="1">
      <alignment horizontal="center" vertical="center" shrinkToFit="1"/>
    </xf>
    <xf numFmtId="0" fontId="16" fillId="2" borderId="11" xfId="3" applyFont="1" applyFill="1" applyBorder="1" applyAlignment="1">
      <alignment horizontal="center" vertical="center" wrapText="1" shrinkToFit="1"/>
    </xf>
    <xf numFmtId="0" fontId="16" fillId="2" borderId="11" xfId="0" applyFont="1" applyFill="1" applyBorder="1" applyAlignment="1">
      <alignment horizontal="center" vertical="center" wrapText="1" shrinkToFit="1"/>
    </xf>
    <xf numFmtId="0" fontId="18" fillId="2" borderId="16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25" fillId="2" borderId="30" xfId="1" applyFont="1" applyFill="1" applyBorder="1" applyAlignment="1">
      <alignment horizontal="center" vertical="center" wrapText="1"/>
    </xf>
    <xf numFmtId="177" fontId="18" fillId="2" borderId="28" xfId="1" applyNumberFormat="1" applyFont="1" applyFill="1" applyBorder="1" applyAlignment="1">
      <alignment horizontal="center" vertical="center" wrapText="1"/>
    </xf>
    <xf numFmtId="177" fontId="18" fillId="2" borderId="31" xfId="1" applyNumberFormat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176" fontId="11" fillId="2" borderId="34" xfId="2" applyNumberFormat="1" applyFont="1" applyFill="1" applyBorder="1" applyAlignment="1">
      <alignment horizontal="center" vertical="center" shrinkToFit="1"/>
    </xf>
    <xf numFmtId="0" fontId="12" fillId="2" borderId="35" xfId="2" applyFont="1" applyFill="1" applyBorder="1" applyAlignment="1">
      <alignment horizontal="center" vertical="center" shrinkToFit="1"/>
    </xf>
    <xf numFmtId="0" fontId="16" fillId="2" borderId="17" xfId="3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center" vertical="center" wrapText="1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9" fillId="2" borderId="35" xfId="1" applyFont="1" applyFill="1" applyBorder="1" applyAlignment="1">
      <alignment horizontal="center" vertical="center" wrapText="1"/>
    </xf>
    <xf numFmtId="177" fontId="18" fillId="2" borderId="38" xfId="1" applyNumberFormat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176" fontId="11" fillId="2" borderId="40" xfId="2" applyNumberFormat="1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16" fillId="2" borderId="42" xfId="3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wrapText="1" shrinkToFit="1"/>
    </xf>
    <xf numFmtId="0" fontId="27" fillId="2" borderId="41" xfId="1" applyFont="1" applyFill="1" applyBorder="1" applyAlignment="1">
      <alignment horizontal="center" vertical="center" wrapText="1"/>
    </xf>
    <xf numFmtId="0" fontId="27" fillId="2" borderId="9" xfId="1" applyFont="1" applyFill="1" applyBorder="1" applyAlignment="1">
      <alignment horizontal="center" vertical="center" wrapText="1"/>
    </xf>
    <xf numFmtId="177" fontId="18" fillId="2" borderId="42" xfId="1" applyNumberFormat="1" applyFont="1" applyFill="1" applyBorder="1" applyAlignment="1">
      <alignment horizontal="center" vertical="center" wrapText="1"/>
    </xf>
    <xf numFmtId="177" fontId="18" fillId="2" borderId="11" xfId="1" applyNumberFormat="1" applyFont="1" applyFill="1" applyBorder="1" applyAlignment="1">
      <alignment horizontal="center" vertical="center" wrapText="1"/>
    </xf>
    <xf numFmtId="0" fontId="19" fillId="2" borderId="44" xfId="1" applyFont="1" applyFill="1" applyBorder="1" applyAlignment="1">
      <alignment horizontal="center" vertical="center" wrapText="1"/>
    </xf>
    <xf numFmtId="0" fontId="16" fillId="2" borderId="28" xfId="3" applyFont="1" applyFill="1" applyBorder="1" applyAlignment="1">
      <alignment horizontal="center" vertical="center" wrapText="1" shrinkToFit="1"/>
    </xf>
    <xf numFmtId="0" fontId="13" fillId="2" borderId="21" xfId="0" applyFont="1" applyFill="1" applyBorder="1" applyAlignment="1">
      <alignment horizontal="center" vertical="center" wrapText="1" shrinkToFit="1"/>
    </xf>
    <xf numFmtId="0" fontId="27" fillId="2" borderId="18" xfId="1" applyFont="1" applyFill="1" applyBorder="1" applyAlignment="1">
      <alignment horizontal="center" vertical="center" wrapText="1"/>
    </xf>
    <xf numFmtId="177" fontId="18" fillId="2" borderId="17" xfId="1" applyNumberFormat="1" applyFont="1" applyFill="1" applyBorder="1" applyAlignment="1">
      <alignment horizontal="center" vertical="center" wrapText="1"/>
    </xf>
    <xf numFmtId="0" fontId="26" fillId="2" borderId="18" xfId="2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9" fillId="2" borderId="18" xfId="1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shrinkToFit="1"/>
    </xf>
    <xf numFmtId="0" fontId="13" fillId="2" borderId="18" xfId="2" applyFont="1" applyFill="1" applyBorder="1" applyAlignment="1">
      <alignment horizontal="center" vertical="center" shrinkToFit="1"/>
    </xf>
    <xf numFmtId="177" fontId="18" fillId="2" borderId="36" xfId="1" applyNumberFormat="1" applyFont="1" applyFill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 wrapText="1"/>
    </xf>
    <xf numFmtId="0" fontId="17" fillId="2" borderId="18" xfId="2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 wrapText="1" shrinkToFit="1"/>
    </xf>
    <xf numFmtId="0" fontId="31" fillId="4" borderId="0" xfId="2" applyFont="1" applyFill="1" applyAlignment="1">
      <alignment vertical="center" wrapText="1"/>
    </xf>
    <xf numFmtId="176" fontId="11" fillId="2" borderId="48" xfId="2" applyNumberFormat="1" applyFont="1" applyFill="1" applyBorder="1" applyAlignment="1">
      <alignment horizontal="center" vertical="center" shrinkToFit="1"/>
    </xf>
    <xf numFmtId="0" fontId="12" fillId="2" borderId="49" xfId="2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wrapText="1" shrinkToFit="1"/>
    </xf>
    <xf numFmtId="0" fontId="18" fillId="2" borderId="49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 wrapText="1"/>
    </xf>
    <xf numFmtId="0" fontId="19" fillId="2" borderId="49" xfId="1" applyFont="1" applyFill="1" applyBorder="1" applyAlignment="1">
      <alignment horizontal="center" vertical="center" wrapText="1"/>
    </xf>
    <xf numFmtId="177" fontId="18" fillId="2" borderId="51" xfId="1" applyNumberFormat="1" applyFont="1" applyFill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F8B1EB93-003E-4CED-914B-C554508F3E0B}"/>
            </a:ext>
          </a:extLst>
        </xdr:cNvPr>
        <xdr:cNvSpPr txBox="1"/>
      </xdr:nvSpPr>
      <xdr:spPr>
        <a:xfrm>
          <a:off x="2101713" y="71644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538371</xdr:colOff>
      <xdr:row>1</xdr:row>
      <xdr:rowOff>519733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2FD73F2C-6359-4138-AC54-91C7DDC6F810}"/>
            </a:ext>
          </a:extLst>
        </xdr:cNvPr>
        <xdr:cNvSpPr txBox="1"/>
      </xdr:nvSpPr>
      <xdr:spPr>
        <a:xfrm>
          <a:off x="1967121" y="595933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8.9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twoCellAnchor editAs="oneCell">
    <xdr:from>
      <xdr:col>3</xdr:col>
      <xdr:colOff>631548</xdr:colOff>
      <xdr:row>1</xdr:row>
      <xdr:rowOff>213276</xdr:rowOff>
    </xdr:from>
    <xdr:to>
      <xdr:col>4</xdr:col>
      <xdr:colOff>312130</xdr:colOff>
      <xdr:row>1</xdr:row>
      <xdr:rowOff>803962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FB6AAD16-D828-4A1A-8171-5D7FAE9C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73" y="289476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842755</xdr:colOff>
      <xdr:row>43</xdr:row>
      <xdr:rowOff>14494</xdr:rowOff>
    </xdr:from>
    <xdr:to>
      <xdr:col>15</xdr:col>
      <xdr:colOff>64190</xdr:colOff>
      <xdr:row>45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1777EDA4-B28B-4574-914D-FF1D92082C89}"/>
            </a:ext>
          </a:extLst>
        </xdr:cNvPr>
        <xdr:cNvSpPr txBox="1"/>
      </xdr:nvSpPr>
      <xdr:spPr>
        <a:xfrm>
          <a:off x="3471655" y="10311019"/>
          <a:ext cx="4050610" cy="356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  <xdr:oneCellAnchor>
    <xdr:from>
      <xdr:col>5</xdr:col>
      <xdr:colOff>234950</xdr:colOff>
      <xdr:row>3</xdr:row>
      <xdr:rowOff>0</xdr:rowOff>
    </xdr:from>
    <xdr:ext cx="63500" cy="76200"/>
    <xdr:sp macro="" textlink="">
      <xdr:nvSpPr>
        <xdr:cNvPr id="6" name="Text Box 77">
          <a:extLst>
            <a:ext uri="{FF2B5EF4-FFF2-40B4-BE49-F238E27FC236}">
              <a16:creationId xmlns:a16="http://schemas.microsoft.com/office/drawing/2014/main" id="{D08F1B33-BF51-4589-A89D-1F666B9791D1}"/>
            </a:ext>
          </a:extLst>
        </xdr:cNvPr>
        <xdr:cNvSpPr txBox="1">
          <a:spLocks noChangeArrowheads="1"/>
        </xdr:cNvSpPr>
      </xdr:nvSpPr>
      <xdr:spPr bwMode="auto">
        <a:xfrm>
          <a:off x="2863850" y="14287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id="{4A3C9F02-AAF2-4332-911E-275E63AA438C}"/>
            </a:ext>
          </a:extLst>
        </xdr:cNvPr>
        <xdr:cNvSpPr txBox="1">
          <a:spLocks noChangeArrowheads="1"/>
        </xdr:cNvSpPr>
      </xdr:nvSpPr>
      <xdr:spPr bwMode="auto">
        <a:xfrm>
          <a:off x="166370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id="{1A9EBA6C-A06D-4D9C-A445-B20A9EEF2EEC}"/>
            </a:ext>
          </a:extLst>
        </xdr:cNvPr>
        <xdr:cNvSpPr txBox="1">
          <a:spLocks noChangeArrowheads="1"/>
        </xdr:cNvSpPr>
      </xdr:nvSpPr>
      <xdr:spPr bwMode="auto">
        <a:xfrm>
          <a:off x="286385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43697805-0DF2-45BE-9BF1-CFC0E1289B11}"/>
            </a:ext>
          </a:extLst>
        </xdr:cNvPr>
        <xdr:cNvSpPr txBox="1">
          <a:spLocks noChangeArrowheads="1"/>
        </xdr:cNvSpPr>
      </xdr:nvSpPr>
      <xdr:spPr bwMode="auto">
        <a:xfrm>
          <a:off x="286385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id="{EFBA0C34-8F89-4CCE-AD16-95248CD85AE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id="{915234C2-B76A-483D-90A7-2CEBD5853DA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1D0332D6-F365-46D9-AC72-22DC33DF6A3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51D47A93-AF46-43A4-B034-31626EDDC38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id="{69867188-FEFF-4B27-9AEF-35B7E59B12D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id="{FEF425E9-6858-4A6C-9F42-4C94D3F1EEE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id="{2BD0653E-DFB4-42E1-B259-8F7EBE89209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id="{6AE4E22C-CE6E-4403-A8B9-2BD115EC018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id="{BA457854-2811-49F9-BCCC-CB1D105A024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id="{A1C4D2D6-FF5D-40F8-B3E3-38F0630B075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id="{0945D2AA-364B-40CF-ABC2-F8FDE882302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id="{B39F4428-4DBC-48F1-985C-6E3A676F341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D9CF8A8-B372-407D-A3F3-EC88840DE1B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id="{16E34EB1-8218-44E4-AFFC-C90E1895797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B113E296-9C07-48F6-87BB-D9552F3FFFB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id="{B887D855-431D-4536-927E-ABEE6CD3134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id="{01A32293-AC4F-44A0-8D65-E55D8C31D1B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id="{B122552A-19EF-4EF2-A251-B706629FE6B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7C7FAE79-4CFD-4A75-978E-0AEA0745FEC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C58137E5-8797-42D2-9C41-E972EF5B8B9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id="{552A35EC-8BF1-49B5-9229-7F880D18F83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88F58AFD-BBB4-496E-AFFF-AF87066E7F1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6E1F1714-290B-4FD1-B3DE-B5EFA553B16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id="{316C6606-06C0-4F3F-AEA3-7BB64B445F0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id="{76E4C85E-401D-4256-80A9-99E63F6569D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id="{997795B9-2122-41BA-BE79-8DEF50E5DA1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id="{7BC0D792-D8ED-4C94-BA2E-741FBFF64DD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id="{97DF8F82-4FE6-43C1-950A-BB788111B64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id="{38EAB8A1-CCE7-4C4A-B484-F6297343AFD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id="{020E66C9-DC9F-4DF1-88EC-F448A7293CB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A62E4967-C7E8-47CE-8229-7587812F058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id="{E6F4465F-8C3A-4AC9-B2F1-372AD0880C8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id="{FD8F3F76-B063-49DB-8CC3-74CCBFE7973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id="{23615770-15FC-44E4-A0C9-6F31EA69695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id="{AC8B489A-7FEF-4F23-A139-E77706D8F6F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id="{85AA6F74-DC2A-4987-B2D1-557431AD646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id="{EC2962F5-7363-42BC-BB6E-4B021DF9D63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id="{F7C51EBA-6AAC-4F86-AECC-179175F0097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id="{9BC1745F-AEC2-4025-B752-45EF6C14FC2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id="{EA7EDD47-9625-4483-9CAB-CD7AE18356D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id="{DABCE318-E5CE-44EC-A511-508282B0716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id="{A1A1E725-AAB3-457E-AED5-64DF00293D7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id="{CE6CD77C-927F-42FC-9ABC-DAB2FE69E73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98A7974B-F21F-4748-99C1-70DB5B62A35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id="{87BA6ACA-A1A4-46DB-8015-A44E268333B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F02E84D6-F910-4742-9CBB-E118D8F790F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id="{53B988F5-B069-4A47-BFBB-0734548CF2C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id="{6A10233A-9CB2-439E-9A1F-41892D3C170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id="{8AA51A06-1E7B-4AF0-8976-C1946CE4153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A47DBD93-7360-4223-8728-39D9D792778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id="{C2A405CC-A4B5-4487-858F-324D924687E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id="{F0D546C1-82CF-4620-AF24-5BF8F27F069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id="{143EE152-9561-465D-8E7B-A103AF5521A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id="{889EA9A3-C373-4A0D-ADAB-42613AE9CA4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id="{B9763113-A75B-4B70-9751-8F2AE22E7D6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id="{EDA7CB4F-860D-4ED6-9F93-AC6BB774576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id="{086E424B-B01D-4E65-8EF7-1362118C306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id="{44B2EB09-6BA2-42D9-B3FC-641461C5B29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id="{7AEC667E-0D58-423A-9109-BDE58EF3A7C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id="{BF8C32D7-C517-4FF2-BC87-2F535C19E9F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id="{A0A0CF40-2807-4366-B739-58FDAA4C5C7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3EF3E3C6-4712-4C6B-91CC-CE72EECA64D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00066C23-8222-48FB-867E-986E3BD9C31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id="{6CB9EAC6-E7FB-48F8-880B-5D17C3350F0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FDE4DA85-0D35-4892-95E4-FD49BE3929A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id="{EB523ECA-15C0-4745-AAD3-7330A5EF794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id="{9E1859F8-8DCA-47E4-9929-5349C277261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D9463A4-DD39-4D28-A072-21BB625B608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B5874CFD-24BD-40E6-8F96-6272D50A60A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79" name="Text Box 77">
          <a:extLst>
            <a:ext uri="{FF2B5EF4-FFF2-40B4-BE49-F238E27FC236}">
              <a16:creationId xmlns:a16="http://schemas.microsoft.com/office/drawing/2014/main" id="{DBDD6A8A-C3D2-4E3D-B8FA-D3ED736C8C7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0" name="Text Box 77">
          <a:extLst>
            <a:ext uri="{FF2B5EF4-FFF2-40B4-BE49-F238E27FC236}">
              <a16:creationId xmlns:a16="http://schemas.microsoft.com/office/drawing/2014/main" id="{F78A8699-004E-451D-A7DB-1EC7856A19C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1" name="Text Box 77">
          <a:extLst>
            <a:ext uri="{FF2B5EF4-FFF2-40B4-BE49-F238E27FC236}">
              <a16:creationId xmlns:a16="http://schemas.microsoft.com/office/drawing/2014/main" id="{E2E43480-7A3C-4359-8A0C-A1D27104649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2" name="Text Box 77">
          <a:extLst>
            <a:ext uri="{FF2B5EF4-FFF2-40B4-BE49-F238E27FC236}">
              <a16:creationId xmlns:a16="http://schemas.microsoft.com/office/drawing/2014/main" id="{52FF8021-55D7-4A17-9755-D9D4D505489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id="{73649988-014C-4760-A261-54E9EACD6D9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4" name="Text Box 77">
          <a:extLst>
            <a:ext uri="{FF2B5EF4-FFF2-40B4-BE49-F238E27FC236}">
              <a16:creationId xmlns:a16="http://schemas.microsoft.com/office/drawing/2014/main" id="{63F66FC7-F2FE-45E9-9181-B48C3CB8BA5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5" name="Text Box 77">
          <a:extLst>
            <a:ext uri="{FF2B5EF4-FFF2-40B4-BE49-F238E27FC236}">
              <a16:creationId xmlns:a16="http://schemas.microsoft.com/office/drawing/2014/main" id="{8FAA4C41-EEE6-4ABC-A8AD-83BF5DF6905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id="{412D4C1C-AD00-4437-926A-C2B1EECEDDE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7" name="Text Box 77">
          <a:extLst>
            <a:ext uri="{FF2B5EF4-FFF2-40B4-BE49-F238E27FC236}">
              <a16:creationId xmlns:a16="http://schemas.microsoft.com/office/drawing/2014/main" id="{38160954-1358-4212-8ED6-C1E7042EA13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8" name="Text Box 77">
          <a:extLst>
            <a:ext uri="{FF2B5EF4-FFF2-40B4-BE49-F238E27FC236}">
              <a16:creationId xmlns:a16="http://schemas.microsoft.com/office/drawing/2014/main" id="{D86D5309-12D0-434B-8B3A-DB2398201C5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89" name="Text Box 77">
          <a:extLst>
            <a:ext uri="{FF2B5EF4-FFF2-40B4-BE49-F238E27FC236}">
              <a16:creationId xmlns:a16="http://schemas.microsoft.com/office/drawing/2014/main" id="{E75C48DC-883B-40F3-9E41-BE03205D962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90" name="Text Box 77">
          <a:extLst>
            <a:ext uri="{FF2B5EF4-FFF2-40B4-BE49-F238E27FC236}">
              <a16:creationId xmlns:a16="http://schemas.microsoft.com/office/drawing/2014/main" id="{9366571D-28D8-4026-9BEB-0B363867EB6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91" name="Text Box 77">
          <a:extLst>
            <a:ext uri="{FF2B5EF4-FFF2-40B4-BE49-F238E27FC236}">
              <a16:creationId xmlns:a16="http://schemas.microsoft.com/office/drawing/2014/main" id="{1284DDFC-A6B8-4BC8-AF75-CFBF0E8DFFC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92" name="Text Box 77">
          <a:extLst>
            <a:ext uri="{FF2B5EF4-FFF2-40B4-BE49-F238E27FC236}">
              <a16:creationId xmlns:a16="http://schemas.microsoft.com/office/drawing/2014/main" id="{3ED8FFC5-3FDC-48B8-B5B6-B85D5D4E047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93" name="Text Box 77">
          <a:extLst>
            <a:ext uri="{FF2B5EF4-FFF2-40B4-BE49-F238E27FC236}">
              <a16:creationId xmlns:a16="http://schemas.microsoft.com/office/drawing/2014/main" id="{BA10E409-C057-4D45-AEFD-01F3CE8B00A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4" name="Text Box 77">
          <a:extLst>
            <a:ext uri="{FF2B5EF4-FFF2-40B4-BE49-F238E27FC236}">
              <a16:creationId xmlns:a16="http://schemas.microsoft.com/office/drawing/2014/main" id="{ECAA6BB6-CADA-40AB-B4CA-B8F282815C2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5" name="Text Box 77">
          <a:extLst>
            <a:ext uri="{FF2B5EF4-FFF2-40B4-BE49-F238E27FC236}">
              <a16:creationId xmlns:a16="http://schemas.microsoft.com/office/drawing/2014/main" id="{5375F28A-5F7C-4374-99C8-FA741332897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6" name="Text Box 77">
          <a:extLst>
            <a:ext uri="{FF2B5EF4-FFF2-40B4-BE49-F238E27FC236}">
              <a16:creationId xmlns:a16="http://schemas.microsoft.com/office/drawing/2014/main" id="{01C7C6B7-0D3D-463F-8019-86231835EF6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7" name="Text Box 77">
          <a:extLst>
            <a:ext uri="{FF2B5EF4-FFF2-40B4-BE49-F238E27FC236}">
              <a16:creationId xmlns:a16="http://schemas.microsoft.com/office/drawing/2014/main" id="{5DA6BF8D-19D8-4002-BFA8-5DFEAD380CB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:a16="http://schemas.microsoft.com/office/drawing/2014/main" id="{130E560A-A49A-4F2E-AD4F-0F1D1C37940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:a16="http://schemas.microsoft.com/office/drawing/2014/main" id="{3BD4F3DD-9748-4746-B216-8C7383851C6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:a16="http://schemas.microsoft.com/office/drawing/2014/main" id="{0BFDEAFC-B192-4349-9AEE-83A5DC0A03F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D113F68F-AA15-4190-8CE7-FE2480550BC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:a16="http://schemas.microsoft.com/office/drawing/2014/main" id="{3CD9B6E0-C98C-4597-83B7-3AEB47ACD8C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:a16="http://schemas.microsoft.com/office/drawing/2014/main" id="{3C72A989-F381-44BC-9AAB-6B2B472113A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id="{1E2300C4-2903-490F-920E-77ABFA53BC5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5" name="Text Box 77">
          <a:extLst>
            <a:ext uri="{FF2B5EF4-FFF2-40B4-BE49-F238E27FC236}">
              <a16:creationId xmlns:a16="http://schemas.microsoft.com/office/drawing/2014/main" id="{95786A0B-DD43-4311-AC12-7497D41DE58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6" name="Text Box 77">
          <a:extLst>
            <a:ext uri="{FF2B5EF4-FFF2-40B4-BE49-F238E27FC236}">
              <a16:creationId xmlns:a16="http://schemas.microsoft.com/office/drawing/2014/main" id="{9B228C57-4073-4084-907E-93051E7A818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7" name="Text Box 77">
          <a:extLst>
            <a:ext uri="{FF2B5EF4-FFF2-40B4-BE49-F238E27FC236}">
              <a16:creationId xmlns:a16="http://schemas.microsoft.com/office/drawing/2014/main" id="{AFE35693-6914-472B-9F1B-22665BB1873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8" name="Text Box 77">
          <a:extLst>
            <a:ext uri="{FF2B5EF4-FFF2-40B4-BE49-F238E27FC236}">
              <a16:creationId xmlns:a16="http://schemas.microsoft.com/office/drawing/2014/main" id="{2E281441-765D-4392-B333-8FC612C5059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09" name="Text Box 77">
          <a:extLst>
            <a:ext uri="{FF2B5EF4-FFF2-40B4-BE49-F238E27FC236}">
              <a16:creationId xmlns:a16="http://schemas.microsoft.com/office/drawing/2014/main" id="{CD3FBC78-907D-4E59-BD75-81841A2847D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0" name="Text Box 77">
          <a:extLst>
            <a:ext uri="{FF2B5EF4-FFF2-40B4-BE49-F238E27FC236}">
              <a16:creationId xmlns:a16="http://schemas.microsoft.com/office/drawing/2014/main" id="{8D57CE02-F6E5-47D7-9A6B-C03C383D88F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1" name="Text Box 77">
          <a:extLst>
            <a:ext uri="{FF2B5EF4-FFF2-40B4-BE49-F238E27FC236}">
              <a16:creationId xmlns:a16="http://schemas.microsoft.com/office/drawing/2014/main" id="{549838BC-0D12-44E3-9380-4DDB33BDC01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id="{379391F9-36D3-49AF-B7F4-5FF8BD5ECB5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3" name="Text Box 77">
          <a:extLst>
            <a:ext uri="{FF2B5EF4-FFF2-40B4-BE49-F238E27FC236}">
              <a16:creationId xmlns:a16="http://schemas.microsoft.com/office/drawing/2014/main" id="{8470785C-C1DE-4646-AC80-E057B1DA4AB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4" name="Text Box 77">
          <a:extLst>
            <a:ext uri="{FF2B5EF4-FFF2-40B4-BE49-F238E27FC236}">
              <a16:creationId xmlns:a16="http://schemas.microsoft.com/office/drawing/2014/main" id="{4EDD84F6-AC03-4183-B3A4-1FC4FDA251F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5" name="Text Box 77">
          <a:extLst>
            <a:ext uri="{FF2B5EF4-FFF2-40B4-BE49-F238E27FC236}">
              <a16:creationId xmlns:a16="http://schemas.microsoft.com/office/drawing/2014/main" id="{FB9D1685-265C-44A9-9C8D-50D62D2C984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id="{AD5E9767-6065-41C1-A1C0-97553DDDD23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7" name="Text Box 77">
          <a:extLst>
            <a:ext uri="{FF2B5EF4-FFF2-40B4-BE49-F238E27FC236}">
              <a16:creationId xmlns:a16="http://schemas.microsoft.com/office/drawing/2014/main" id="{4DAA09D1-EB44-472E-906A-77C5E5F6EA7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8" name="Text Box 77">
          <a:extLst>
            <a:ext uri="{FF2B5EF4-FFF2-40B4-BE49-F238E27FC236}">
              <a16:creationId xmlns:a16="http://schemas.microsoft.com/office/drawing/2014/main" id="{7995D1D8-CA0E-47AB-812A-D46B6C80386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19" name="Text Box 77">
          <a:extLst>
            <a:ext uri="{FF2B5EF4-FFF2-40B4-BE49-F238E27FC236}">
              <a16:creationId xmlns:a16="http://schemas.microsoft.com/office/drawing/2014/main" id="{4D75FE5E-DF37-4055-A37A-F36C37AA127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0" name="Text Box 77">
          <a:extLst>
            <a:ext uri="{FF2B5EF4-FFF2-40B4-BE49-F238E27FC236}">
              <a16:creationId xmlns:a16="http://schemas.microsoft.com/office/drawing/2014/main" id="{34531E78-1EAB-4FCF-BA2A-0995B290895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1" name="Text Box 77">
          <a:extLst>
            <a:ext uri="{FF2B5EF4-FFF2-40B4-BE49-F238E27FC236}">
              <a16:creationId xmlns:a16="http://schemas.microsoft.com/office/drawing/2014/main" id="{1F025DD8-3720-4C15-A964-73CCF71E59E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2" name="Text Box 77">
          <a:extLst>
            <a:ext uri="{FF2B5EF4-FFF2-40B4-BE49-F238E27FC236}">
              <a16:creationId xmlns:a16="http://schemas.microsoft.com/office/drawing/2014/main" id="{EA88109D-58F7-4F76-89F6-FB26E172ECA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3" name="Text Box 77">
          <a:extLst>
            <a:ext uri="{FF2B5EF4-FFF2-40B4-BE49-F238E27FC236}">
              <a16:creationId xmlns:a16="http://schemas.microsoft.com/office/drawing/2014/main" id="{E0DF708D-149E-4CD5-BFF3-94AAC6F6D80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05E374CA-6F3D-4443-9DEB-BF1D56B61E4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5" name="Text Box 77">
          <a:extLst>
            <a:ext uri="{FF2B5EF4-FFF2-40B4-BE49-F238E27FC236}">
              <a16:creationId xmlns:a16="http://schemas.microsoft.com/office/drawing/2014/main" id="{67275AAB-B3A7-4F0B-B7B9-F9DD61836FE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6" name="Text Box 77">
          <a:extLst>
            <a:ext uri="{FF2B5EF4-FFF2-40B4-BE49-F238E27FC236}">
              <a16:creationId xmlns:a16="http://schemas.microsoft.com/office/drawing/2014/main" id="{B34B2D60-6FD5-4003-B708-CAE34109261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7" name="Text Box 77">
          <a:extLst>
            <a:ext uri="{FF2B5EF4-FFF2-40B4-BE49-F238E27FC236}">
              <a16:creationId xmlns:a16="http://schemas.microsoft.com/office/drawing/2014/main" id="{71443047-5C82-42FB-AB1C-389E15E4D47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8" name="Text Box 77">
          <a:extLst>
            <a:ext uri="{FF2B5EF4-FFF2-40B4-BE49-F238E27FC236}">
              <a16:creationId xmlns:a16="http://schemas.microsoft.com/office/drawing/2014/main" id="{72D5F552-31E5-4FFC-83C3-3CBB0DB938F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29" name="Text Box 77">
          <a:extLst>
            <a:ext uri="{FF2B5EF4-FFF2-40B4-BE49-F238E27FC236}">
              <a16:creationId xmlns:a16="http://schemas.microsoft.com/office/drawing/2014/main" id="{287460B9-9081-4B01-BA0A-0BC04090F6B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id="{F5EA7B8B-5A7F-4279-A309-A4E60DEC535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1" name="Text Box 77">
          <a:extLst>
            <a:ext uri="{FF2B5EF4-FFF2-40B4-BE49-F238E27FC236}">
              <a16:creationId xmlns:a16="http://schemas.microsoft.com/office/drawing/2014/main" id="{3B269311-8CCC-4B22-B7E2-9A1DC1B94F9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2" name="Text Box 77">
          <a:extLst>
            <a:ext uri="{FF2B5EF4-FFF2-40B4-BE49-F238E27FC236}">
              <a16:creationId xmlns:a16="http://schemas.microsoft.com/office/drawing/2014/main" id="{FC3969C3-E4C2-4499-91DC-230F2171B387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3" name="Text Box 77">
          <a:extLst>
            <a:ext uri="{FF2B5EF4-FFF2-40B4-BE49-F238E27FC236}">
              <a16:creationId xmlns:a16="http://schemas.microsoft.com/office/drawing/2014/main" id="{D4EC27A8-33A4-42BF-A4D1-E827A8E097A7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4" name="Text Box 77">
          <a:extLst>
            <a:ext uri="{FF2B5EF4-FFF2-40B4-BE49-F238E27FC236}">
              <a16:creationId xmlns:a16="http://schemas.microsoft.com/office/drawing/2014/main" id="{A8FE9146-F7C4-4804-A20F-F8569F689F9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5" name="Text Box 77">
          <a:extLst>
            <a:ext uri="{FF2B5EF4-FFF2-40B4-BE49-F238E27FC236}">
              <a16:creationId xmlns:a16="http://schemas.microsoft.com/office/drawing/2014/main" id="{B5F03F61-A99C-4B9F-B065-643F06263E9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6" name="Text Box 77">
          <a:extLst>
            <a:ext uri="{FF2B5EF4-FFF2-40B4-BE49-F238E27FC236}">
              <a16:creationId xmlns:a16="http://schemas.microsoft.com/office/drawing/2014/main" id="{F913DD5C-05EF-4859-BCAF-085AD7FC405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7" name="Text Box 77">
          <a:extLst>
            <a:ext uri="{FF2B5EF4-FFF2-40B4-BE49-F238E27FC236}">
              <a16:creationId xmlns:a16="http://schemas.microsoft.com/office/drawing/2014/main" id="{F412C258-B6FE-4680-9167-296FCED0261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8" name="Text Box 77">
          <a:extLst>
            <a:ext uri="{FF2B5EF4-FFF2-40B4-BE49-F238E27FC236}">
              <a16:creationId xmlns:a16="http://schemas.microsoft.com/office/drawing/2014/main" id="{B3ABC223-9CB4-42A6-9D4F-5258B51B13D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39" name="Text Box 77">
          <a:extLst>
            <a:ext uri="{FF2B5EF4-FFF2-40B4-BE49-F238E27FC236}">
              <a16:creationId xmlns:a16="http://schemas.microsoft.com/office/drawing/2014/main" id="{68B8105D-690C-4DE3-A685-9C438D281F3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0" name="Text Box 77">
          <a:extLst>
            <a:ext uri="{FF2B5EF4-FFF2-40B4-BE49-F238E27FC236}">
              <a16:creationId xmlns:a16="http://schemas.microsoft.com/office/drawing/2014/main" id="{F4EDD539-76BE-485F-B4B9-0CFDCE65C3A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1" name="Text Box 77">
          <a:extLst>
            <a:ext uri="{FF2B5EF4-FFF2-40B4-BE49-F238E27FC236}">
              <a16:creationId xmlns:a16="http://schemas.microsoft.com/office/drawing/2014/main" id="{6A6494EC-FF5B-4B43-9EF7-17311098F1F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2" name="Text Box 77">
          <a:extLst>
            <a:ext uri="{FF2B5EF4-FFF2-40B4-BE49-F238E27FC236}">
              <a16:creationId xmlns:a16="http://schemas.microsoft.com/office/drawing/2014/main" id="{89A75E2C-54E2-49A6-80C5-D1A755808C6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387350</xdr:colOff>
      <xdr:row>32</xdr:row>
      <xdr:rowOff>0</xdr:rowOff>
    </xdr:from>
    <xdr:ext cx="63500" cy="76200"/>
    <xdr:sp macro="" textlink="">
      <xdr:nvSpPr>
        <xdr:cNvPr id="143" name="Text Box 77">
          <a:extLst>
            <a:ext uri="{FF2B5EF4-FFF2-40B4-BE49-F238E27FC236}">
              <a16:creationId xmlns:a16="http://schemas.microsoft.com/office/drawing/2014/main" id="{B852B183-9A45-4021-B489-FEB219CD9208}"/>
            </a:ext>
          </a:extLst>
        </xdr:cNvPr>
        <xdr:cNvSpPr txBox="1">
          <a:spLocks noChangeArrowheads="1"/>
        </xdr:cNvSpPr>
      </xdr:nvSpPr>
      <xdr:spPr bwMode="auto">
        <a:xfrm>
          <a:off x="4273550" y="8039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4" name="Text Box 77">
          <a:extLst>
            <a:ext uri="{FF2B5EF4-FFF2-40B4-BE49-F238E27FC236}">
              <a16:creationId xmlns:a16="http://schemas.microsoft.com/office/drawing/2014/main" id="{10683E93-CBBF-402C-B5B5-0F703409A4D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5" name="Text Box 77">
          <a:extLst>
            <a:ext uri="{FF2B5EF4-FFF2-40B4-BE49-F238E27FC236}">
              <a16:creationId xmlns:a16="http://schemas.microsoft.com/office/drawing/2014/main" id="{4D2B259A-98EE-458B-AAAE-095DCF571AC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6" name="Text Box 77">
          <a:extLst>
            <a:ext uri="{FF2B5EF4-FFF2-40B4-BE49-F238E27FC236}">
              <a16:creationId xmlns:a16="http://schemas.microsoft.com/office/drawing/2014/main" id="{DF0B3B7E-675E-4980-BA3B-992E4CD0F0D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5D5FE2A5-604D-4BA7-ABC3-7BB0BF3A7FB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8" name="Text Box 77">
          <a:extLst>
            <a:ext uri="{FF2B5EF4-FFF2-40B4-BE49-F238E27FC236}">
              <a16:creationId xmlns:a16="http://schemas.microsoft.com/office/drawing/2014/main" id="{3B1C54B2-5452-4272-B0DF-AA7AB45F135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49" name="Text Box 77">
          <a:extLst>
            <a:ext uri="{FF2B5EF4-FFF2-40B4-BE49-F238E27FC236}">
              <a16:creationId xmlns:a16="http://schemas.microsoft.com/office/drawing/2014/main" id="{449D5297-44EB-41D8-BE1B-1114B8687D4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0" name="Text Box 77">
          <a:extLst>
            <a:ext uri="{FF2B5EF4-FFF2-40B4-BE49-F238E27FC236}">
              <a16:creationId xmlns:a16="http://schemas.microsoft.com/office/drawing/2014/main" id="{8EC12902-AF4D-4994-B380-9DEF083453A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1" name="Text Box 77">
          <a:extLst>
            <a:ext uri="{FF2B5EF4-FFF2-40B4-BE49-F238E27FC236}">
              <a16:creationId xmlns:a16="http://schemas.microsoft.com/office/drawing/2014/main" id="{5E32975F-5AC3-4AC9-B4F8-956E13A94A9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2" name="Text Box 77">
          <a:extLst>
            <a:ext uri="{FF2B5EF4-FFF2-40B4-BE49-F238E27FC236}">
              <a16:creationId xmlns:a16="http://schemas.microsoft.com/office/drawing/2014/main" id="{592F7A52-3A5C-482E-9276-FD8B5A30504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3" name="Text Box 77">
          <a:extLst>
            <a:ext uri="{FF2B5EF4-FFF2-40B4-BE49-F238E27FC236}">
              <a16:creationId xmlns:a16="http://schemas.microsoft.com/office/drawing/2014/main" id="{EB1F8A28-BAEB-46DF-8F39-2D798D5423B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4" name="Text Box 77">
          <a:extLst>
            <a:ext uri="{FF2B5EF4-FFF2-40B4-BE49-F238E27FC236}">
              <a16:creationId xmlns:a16="http://schemas.microsoft.com/office/drawing/2014/main" id="{21E54009-B038-4186-8EBE-0BB0C582879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5" name="Text Box 77">
          <a:extLst>
            <a:ext uri="{FF2B5EF4-FFF2-40B4-BE49-F238E27FC236}">
              <a16:creationId xmlns:a16="http://schemas.microsoft.com/office/drawing/2014/main" id="{6C29E091-78E7-406F-BB5F-8CEA42C8AF9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6" name="Text Box 77">
          <a:extLst>
            <a:ext uri="{FF2B5EF4-FFF2-40B4-BE49-F238E27FC236}">
              <a16:creationId xmlns:a16="http://schemas.microsoft.com/office/drawing/2014/main" id="{A08B6F8B-57F9-42CA-8947-BEF3AA3F65C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7" name="Text Box 77">
          <a:extLst>
            <a:ext uri="{FF2B5EF4-FFF2-40B4-BE49-F238E27FC236}">
              <a16:creationId xmlns:a16="http://schemas.microsoft.com/office/drawing/2014/main" id="{B3B03083-2DAB-416B-9F1B-AF0B5625D51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8" name="Text Box 77">
          <a:extLst>
            <a:ext uri="{FF2B5EF4-FFF2-40B4-BE49-F238E27FC236}">
              <a16:creationId xmlns:a16="http://schemas.microsoft.com/office/drawing/2014/main" id="{4B26537F-AEE1-4229-8F49-7792CB08D57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59" name="Text Box 77">
          <a:extLst>
            <a:ext uri="{FF2B5EF4-FFF2-40B4-BE49-F238E27FC236}">
              <a16:creationId xmlns:a16="http://schemas.microsoft.com/office/drawing/2014/main" id="{6CB4E098-690E-4C45-8671-66F2ED36BE1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0" name="Text Box 77">
          <a:extLst>
            <a:ext uri="{FF2B5EF4-FFF2-40B4-BE49-F238E27FC236}">
              <a16:creationId xmlns:a16="http://schemas.microsoft.com/office/drawing/2014/main" id="{028451D5-890A-49FB-8824-0EA0A631766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:a16="http://schemas.microsoft.com/office/drawing/2014/main" id="{83CF54B3-A2A5-4BE8-BA0B-0B1D74950B5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2" name="Text Box 77">
          <a:extLst>
            <a:ext uri="{FF2B5EF4-FFF2-40B4-BE49-F238E27FC236}">
              <a16:creationId xmlns:a16="http://schemas.microsoft.com/office/drawing/2014/main" id="{FBD3C630-518E-4A17-82DB-9EAFFC7B52F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3" name="Text Box 77">
          <a:extLst>
            <a:ext uri="{FF2B5EF4-FFF2-40B4-BE49-F238E27FC236}">
              <a16:creationId xmlns:a16="http://schemas.microsoft.com/office/drawing/2014/main" id="{A2D28D80-9092-489E-A586-360525AF675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4" name="Text Box 77">
          <a:extLst>
            <a:ext uri="{FF2B5EF4-FFF2-40B4-BE49-F238E27FC236}">
              <a16:creationId xmlns:a16="http://schemas.microsoft.com/office/drawing/2014/main" id="{73624621-E9E4-4D5B-A661-5992F40A268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5" name="Text Box 77">
          <a:extLst>
            <a:ext uri="{FF2B5EF4-FFF2-40B4-BE49-F238E27FC236}">
              <a16:creationId xmlns:a16="http://schemas.microsoft.com/office/drawing/2014/main" id="{47ABDFE4-A28D-4897-865D-2A60E2CC313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6" name="Text Box 77">
          <a:extLst>
            <a:ext uri="{FF2B5EF4-FFF2-40B4-BE49-F238E27FC236}">
              <a16:creationId xmlns:a16="http://schemas.microsoft.com/office/drawing/2014/main" id="{FD72F329-33A4-4A24-B483-E64B054003B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7" name="Text Box 77">
          <a:extLst>
            <a:ext uri="{FF2B5EF4-FFF2-40B4-BE49-F238E27FC236}">
              <a16:creationId xmlns:a16="http://schemas.microsoft.com/office/drawing/2014/main" id="{6009058A-6387-4B5B-AF52-DF71443D137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8" name="Text Box 77">
          <a:extLst>
            <a:ext uri="{FF2B5EF4-FFF2-40B4-BE49-F238E27FC236}">
              <a16:creationId xmlns:a16="http://schemas.microsoft.com/office/drawing/2014/main" id="{574322B3-EE8B-4FCD-9F4E-6E9375B0B7E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69" name="Text Box 77">
          <a:extLst>
            <a:ext uri="{FF2B5EF4-FFF2-40B4-BE49-F238E27FC236}">
              <a16:creationId xmlns:a16="http://schemas.microsoft.com/office/drawing/2014/main" id="{E7069F7A-BFED-451E-AD66-B1E8FAB9010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E998F506-8E1C-4360-8D6A-5E79DCC4872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1" name="Text Box 77">
          <a:extLst>
            <a:ext uri="{FF2B5EF4-FFF2-40B4-BE49-F238E27FC236}">
              <a16:creationId xmlns:a16="http://schemas.microsoft.com/office/drawing/2014/main" id="{D6AC9FA8-479C-4C60-94E2-E23C00F9687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2" name="Text Box 77">
          <a:extLst>
            <a:ext uri="{FF2B5EF4-FFF2-40B4-BE49-F238E27FC236}">
              <a16:creationId xmlns:a16="http://schemas.microsoft.com/office/drawing/2014/main" id="{E8A26474-4620-429B-84DB-B3FF21BDE46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3" name="Text Box 77">
          <a:extLst>
            <a:ext uri="{FF2B5EF4-FFF2-40B4-BE49-F238E27FC236}">
              <a16:creationId xmlns:a16="http://schemas.microsoft.com/office/drawing/2014/main" id="{5B5A99BB-FB67-4710-A83F-3DE9AA41FF1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4" name="Text Box 77">
          <a:extLst>
            <a:ext uri="{FF2B5EF4-FFF2-40B4-BE49-F238E27FC236}">
              <a16:creationId xmlns:a16="http://schemas.microsoft.com/office/drawing/2014/main" id="{C680920A-56B6-49BC-83F4-F96AFED50FC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5" name="Text Box 77">
          <a:extLst>
            <a:ext uri="{FF2B5EF4-FFF2-40B4-BE49-F238E27FC236}">
              <a16:creationId xmlns:a16="http://schemas.microsoft.com/office/drawing/2014/main" id="{F752CBF3-EFF9-419D-A500-4533F748F9E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6" name="Text Box 77">
          <a:extLst>
            <a:ext uri="{FF2B5EF4-FFF2-40B4-BE49-F238E27FC236}">
              <a16:creationId xmlns:a16="http://schemas.microsoft.com/office/drawing/2014/main" id="{7A690888-2846-4158-B4EF-18693F069F4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7" name="Text Box 77">
          <a:extLst>
            <a:ext uri="{FF2B5EF4-FFF2-40B4-BE49-F238E27FC236}">
              <a16:creationId xmlns:a16="http://schemas.microsoft.com/office/drawing/2014/main" id="{629CCCC7-A377-4B70-84AC-DF6E1F08A0B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8" name="Text Box 77">
          <a:extLst>
            <a:ext uri="{FF2B5EF4-FFF2-40B4-BE49-F238E27FC236}">
              <a16:creationId xmlns:a16="http://schemas.microsoft.com/office/drawing/2014/main" id="{E5818967-206D-427F-BD85-1E7F57B693A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79" name="Text Box 77">
          <a:extLst>
            <a:ext uri="{FF2B5EF4-FFF2-40B4-BE49-F238E27FC236}">
              <a16:creationId xmlns:a16="http://schemas.microsoft.com/office/drawing/2014/main" id="{39FA6E87-9EC8-4CF2-98E9-31AC7E436D1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0" name="Text Box 77">
          <a:extLst>
            <a:ext uri="{FF2B5EF4-FFF2-40B4-BE49-F238E27FC236}">
              <a16:creationId xmlns:a16="http://schemas.microsoft.com/office/drawing/2014/main" id="{C3D2426D-260D-4EE7-BCEF-40FF4A9C0EA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1" name="Text Box 77">
          <a:extLst>
            <a:ext uri="{FF2B5EF4-FFF2-40B4-BE49-F238E27FC236}">
              <a16:creationId xmlns:a16="http://schemas.microsoft.com/office/drawing/2014/main" id="{27809DF2-1A19-4D28-9935-D00F0E6AAFD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2" name="Text Box 77">
          <a:extLst>
            <a:ext uri="{FF2B5EF4-FFF2-40B4-BE49-F238E27FC236}">
              <a16:creationId xmlns:a16="http://schemas.microsoft.com/office/drawing/2014/main" id="{4BDA894E-AC80-49AD-AA18-128148ED89E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3" name="Text Box 77">
          <a:extLst>
            <a:ext uri="{FF2B5EF4-FFF2-40B4-BE49-F238E27FC236}">
              <a16:creationId xmlns:a16="http://schemas.microsoft.com/office/drawing/2014/main" id="{81E3EE08-51A0-4FE9-B17C-5AD87107358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4" name="Text Box 77">
          <a:extLst>
            <a:ext uri="{FF2B5EF4-FFF2-40B4-BE49-F238E27FC236}">
              <a16:creationId xmlns:a16="http://schemas.microsoft.com/office/drawing/2014/main" id="{8F6BC1FA-E9AA-4727-91BC-9E2697A46F2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5" name="Text Box 77">
          <a:extLst>
            <a:ext uri="{FF2B5EF4-FFF2-40B4-BE49-F238E27FC236}">
              <a16:creationId xmlns:a16="http://schemas.microsoft.com/office/drawing/2014/main" id="{D143AA66-82EC-4E82-BE63-1C26C4F45AB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D53EF8BF-CC6C-4147-8703-EEB38E77646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7" name="Text Box 77">
          <a:extLst>
            <a:ext uri="{FF2B5EF4-FFF2-40B4-BE49-F238E27FC236}">
              <a16:creationId xmlns:a16="http://schemas.microsoft.com/office/drawing/2014/main" id="{D8FCE455-1495-4A56-894D-340CDB3DDC4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8" name="Text Box 77">
          <a:extLst>
            <a:ext uri="{FF2B5EF4-FFF2-40B4-BE49-F238E27FC236}">
              <a16:creationId xmlns:a16="http://schemas.microsoft.com/office/drawing/2014/main" id="{F1935ED5-54D4-4D05-A788-8D24EACB6F4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89" name="Text Box 77">
          <a:extLst>
            <a:ext uri="{FF2B5EF4-FFF2-40B4-BE49-F238E27FC236}">
              <a16:creationId xmlns:a16="http://schemas.microsoft.com/office/drawing/2014/main" id="{75269122-36A0-48B0-B58E-442DA473349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90" name="Text Box 77">
          <a:extLst>
            <a:ext uri="{FF2B5EF4-FFF2-40B4-BE49-F238E27FC236}">
              <a16:creationId xmlns:a16="http://schemas.microsoft.com/office/drawing/2014/main" id="{423FD998-9FA3-45BC-B73E-715C152B1E5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91" name="Text Box 77">
          <a:extLst>
            <a:ext uri="{FF2B5EF4-FFF2-40B4-BE49-F238E27FC236}">
              <a16:creationId xmlns:a16="http://schemas.microsoft.com/office/drawing/2014/main" id="{15455A91-0F12-44FB-A624-66762DECD72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192" name="Text Box 77">
          <a:extLst>
            <a:ext uri="{FF2B5EF4-FFF2-40B4-BE49-F238E27FC236}">
              <a16:creationId xmlns:a16="http://schemas.microsoft.com/office/drawing/2014/main" id="{B66947B9-2788-4CEC-9D74-9460473D5BD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387350</xdr:colOff>
      <xdr:row>32</xdr:row>
      <xdr:rowOff>0</xdr:rowOff>
    </xdr:from>
    <xdr:ext cx="63500" cy="762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2C9DB354-BDEA-4B16-9C71-07D597839FFA}"/>
            </a:ext>
          </a:extLst>
        </xdr:cNvPr>
        <xdr:cNvSpPr txBox="1">
          <a:spLocks noChangeArrowheads="1"/>
        </xdr:cNvSpPr>
      </xdr:nvSpPr>
      <xdr:spPr bwMode="auto">
        <a:xfrm>
          <a:off x="4273550" y="8039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4" name="Text Box 77">
          <a:extLst>
            <a:ext uri="{FF2B5EF4-FFF2-40B4-BE49-F238E27FC236}">
              <a16:creationId xmlns:a16="http://schemas.microsoft.com/office/drawing/2014/main" id="{C1A4FD84-C671-47DE-A046-7AF693F3181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71F2A2A-E4C3-4B37-B59C-0EB8927AB5B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6" name="Text Box 77">
          <a:extLst>
            <a:ext uri="{FF2B5EF4-FFF2-40B4-BE49-F238E27FC236}">
              <a16:creationId xmlns:a16="http://schemas.microsoft.com/office/drawing/2014/main" id="{006E0729-196B-45A6-BA4B-1A291D86463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7" name="Text Box 77">
          <a:extLst>
            <a:ext uri="{FF2B5EF4-FFF2-40B4-BE49-F238E27FC236}">
              <a16:creationId xmlns:a16="http://schemas.microsoft.com/office/drawing/2014/main" id="{F59CB2DD-09E9-4C11-A6B1-245023A9624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8" name="Text Box 77">
          <a:extLst>
            <a:ext uri="{FF2B5EF4-FFF2-40B4-BE49-F238E27FC236}">
              <a16:creationId xmlns:a16="http://schemas.microsoft.com/office/drawing/2014/main" id="{F9A33D83-F548-4866-AC04-60431165E54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199" name="Text Box 77">
          <a:extLst>
            <a:ext uri="{FF2B5EF4-FFF2-40B4-BE49-F238E27FC236}">
              <a16:creationId xmlns:a16="http://schemas.microsoft.com/office/drawing/2014/main" id="{550389F4-D9B3-4DEC-BE15-4CBF0EDBDF7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0" name="Text Box 77">
          <a:extLst>
            <a:ext uri="{FF2B5EF4-FFF2-40B4-BE49-F238E27FC236}">
              <a16:creationId xmlns:a16="http://schemas.microsoft.com/office/drawing/2014/main" id="{C768D4CA-B02F-4268-94B5-2CC654DFF23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1" name="Text Box 77">
          <a:extLst>
            <a:ext uri="{FF2B5EF4-FFF2-40B4-BE49-F238E27FC236}">
              <a16:creationId xmlns:a16="http://schemas.microsoft.com/office/drawing/2014/main" id="{9EB1F0B0-4D04-46A5-8AEE-0C8D7C06DDF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2" name="Text Box 77">
          <a:extLst>
            <a:ext uri="{FF2B5EF4-FFF2-40B4-BE49-F238E27FC236}">
              <a16:creationId xmlns:a16="http://schemas.microsoft.com/office/drawing/2014/main" id="{2351E51D-A512-4784-B9C7-54D7E20C82F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3" name="Text Box 77">
          <a:extLst>
            <a:ext uri="{FF2B5EF4-FFF2-40B4-BE49-F238E27FC236}">
              <a16:creationId xmlns:a16="http://schemas.microsoft.com/office/drawing/2014/main" id="{07C8B187-1FA7-4C6F-8B2D-256027E5E72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4" name="Text Box 77">
          <a:extLst>
            <a:ext uri="{FF2B5EF4-FFF2-40B4-BE49-F238E27FC236}">
              <a16:creationId xmlns:a16="http://schemas.microsoft.com/office/drawing/2014/main" id="{05A02A8B-F51F-44F5-87B8-A323C84D4D6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5" name="Text Box 77">
          <a:extLst>
            <a:ext uri="{FF2B5EF4-FFF2-40B4-BE49-F238E27FC236}">
              <a16:creationId xmlns:a16="http://schemas.microsoft.com/office/drawing/2014/main" id="{8BECA0E6-5902-4C36-8C36-5F4FD8C02F3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6" name="Text Box 77">
          <a:extLst>
            <a:ext uri="{FF2B5EF4-FFF2-40B4-BE49-F238E27FC236}">
              <a16:creationId xmlns:a16="http://schemas.microsoft.com/office/drawing/2014/main" id="{46154685-55EA-4676-805B-242E81747BD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7" name="Text Box 77">
          <a:extLst>
            <a:ext uri="{FF2B5EF4-FFF2-40B4-BE49-F238E27FC236}">
              <a16:creationId xmlns:a16="http://schemas.microsoft.com/office/drawing/2014/main" id="{2F01A4EB-5335-4322-9D48-74B814413A6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8" name="Text Box 77">
          <a:extLst>
            <a:ext uri="{FF2B5EF4-FFF2-40B4-BE49-F238E27FC236}">
              <a16:creationId xmlns:a16="http://schemas.microsoft.com/office/drawing/2014/main" id="{97C89135-E39B-4819-A941-931AE01FFAD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09" name="Text Box 77">
          <a:extLst>
            <a:ext uri="{FF2B5EF4-FFF2-40B4-BE49-F238E27FC236}">
              <a16:creationId xmlns:a16="http://schemas.microsoft.com/office/drawing/2014/main" id="{BF3F9828-13A9-4B9F-93DD-DFA4007FFC5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0" name="Text Box 77">
          <a:extLst>
            <a:ext uri="{FF2B5EF4-FFF2-40B4-BE49-F238E27FC236}">
              <a16:creationId xmlns:a16="http://schemas.microsoft.com/office/drawing/2014/main" id="{1E67E629-7CCD-4DE7-800E-5FEAF8EB94E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1" name="Text Box 77">
          <a:extLst>
            <a:ext uri="{FF2B5EF4-FFF2-40B4-BE49-F238E27FC236}">
              <a16:creationId xmlns:a16="http://schemas.microsoft.com/office/drawing/2014/main" id="{A2779EC8-0D1D-426E-B11A-A4CE6D43250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2" name="Text Box 77">
          <a:extLst>
            <a:ext uri="{FF2B5EF4-FFF2-40B4-BE49-F238E27FC236}">
              <a16:creationId xmlns:a16="http://schemas.microsoft.com/office/drawing/2014/main" id="{EB792A6E-2A3C-42BD-8E29-13EEEC7BF92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3" name="Text Box 77">
          <a:extLst>
            <a:ext uri="{FF2B5EF4-FFF2-40B4-BE49-F238E27FC236}">
              <a16:creationId xmlns:a16="http://schemas.microsoft.com/office/drawing/2014/main" id="{A961B2BD-9B5A-421B-BD21-016248381B1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4" name="Text Box 77">
          <a:extLst>
            <a:ext uri="{FF2B5EF4-FFF2-40B4-BE49-F238E27FC236}">
              <a16:creationId xmlns:a16="http://schemas.microsoft.com/office/drawing/2014/main" id="{CB518309-B066-42D3-BD0A-2AC7E75F176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5" name="Text Box 77">
          <a:extLst>
            <a:ext uri="{FF2B5EF4-FFF2-40B4-BE49-F238E27FC236}">
              <a16:creationId xmlns:a16="http://schemas.microsoft.com/office/drawing/2014/main" id="{9378B1AC-ED61-4B66-8B3B-102AEA7A092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99F88A9B-CB01-490D-8185-4019273155C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7" name="Text Box 77">
          <a:extLst>
            <a:ext uri="{FF2B5EF4-FFF2-40B4-BE49-F238E27FC236}">
              <a16:creationId xmlns:a16="http://schemas.microsoft.com/office/drawing/2014/main" id="{947FCB78-F30F-4068-9115-2BC4CBEC8FB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8" name="Text Box 77">
          <a:extLst>
            <a:ext uri="{FF2B5EF4-FFF2-40B4-BE49-F238E27FC236}">
              <a16:creationId xmlns:a16="http://schemas.microsoft.com/office/drawing/2014/main" id="{89D4DF83-A271-49D7-BA18-3267DA9F42C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19" name="Text Box 77">
          <a:extLst>
            <a:ext uri="{FF2B5EF4-FFF2-40B4-BE49-F238E27FC236}">
              <a16:creationId xmlns:a16="http://schemas.microsoft.com/office/drawing/2014/main" id="{1D1C19C0-9188-4C97-A533-00F25C8E9C1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0" name="Text Box 77">
          <a:extLst>
            <a:ext uri="{FF2B5EF4-FFF2-40B4-BE49-F238E27FC236}">
              <a16:creationId xmlns:a16="http://schemas.microsoft.com/office/drawing/2014/main" id="{5BFF80EA-4B0A-4D1E-B913-1FE8A5E023C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1" name="Text Box 77">
          <a:extLst>
            <a:ext uri="{FF2B5EF4-FFF2-40B4-BE49-F238E27FC236}">
              <a16:creationId xmlns:a16="http://schemas.microsoft.com/office/drawing/2014/main" id="{909B2E97-5C16-4C32-B47F-A8966B0A452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2" name="Text Box 77">
          <a:extLst>
            <a:ext uri="{FF2B5EF4-FFF2-40B4-BE49-F238E27FC236}">
              <a16:creationId xmlns:a16="http://schemas.microsoft.com/office/drawing/2014/main" id="{43036EEE-1314-422F-92BF-01B243FA0B2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3" name="Text Box 77">
          <a:extLst>
            <a:ext uri="{FF2B5EF4-FFF2-40B4-BE49-F238E27FC236}">
              <a16:creationId xmlns:a16="http://schemas.microsoft.com/office/drawing/2014/main" id="{0C2DB94D-9119-4FC8-8C8C-96F5AC46EE0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4" name="Text Box 77">
          <a:extLst>
            <a:ext uri="{FF2B5EF4-FFF2-40B4-BE49-F238E27FC236}">
              <a16:creationId xmlns:a16="http://schemas.microsoft.com/office/drawing/2014/main" id="{6AD3ADC2-E129-4886-948C-CCB3993462D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5" name="Text Box 77">
          <a:extLst>
            <a:ext uri="{FF2B5EF4-FFF2-40B4-BE49-F238E27FC236}">
              <a16:creationId xmlns:a16="http://schemas.microsoft.com/office/drawing/2014/main" id="{EF35E152-699E-468E-B708-41CAC7DCB48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6" name="Text Box 77">
          <a:extLst>
            <a:ext uri="{FF2B5EF4-FFF2-40B4-BE49-F238E27FC236}">
              <a16:creationId xmlns:a16="http://schemas.microsoft.com/office/drawing/2014/main" id="{C808B772-9864-4C5B-9718-4EA7E145FA6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7" name="Text Box 77">
          <a:extLst>
            <a:ext uri="{FF2B5EF4-FFF2-40B4-BE49-F238E27FC236}">
              <a16:creationId xmlns:a16="http://schemas.microsoft.com/office/drawing/2014/main" id="{518A1F8D-0BD4-4AE3-A7F5-A0C62C95D48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8" name="Text Box 77">
          <a:extLst>
            <a:ext uri="{FF2B5EF4-FFF2-40B4-BE49-F238E27FC236}">
              <a16:creationId xmlns:a16="http://schemas.microsoft.com/office/drawing/2014/main" id="{8CB65C17-1E0C-423B-9731-CC995D4E767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29" name="Text Box 77">
          <a:extLst>
            <a:ext uri="{FF2B5EF4-FFF2-40B4-BE49-F238E27FC236}">
              <a16:creationId xmlns:a16="http://schemas.microsoft.com/office/drawing/2014/main" id="{EA4D3FC7-3556-47B2-A8CB-70D5DDEC5E9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0" name="Text Box 77">
          <a:extLst>
            <a:ext uri="{FF2B5EF4-FFF2-40B4-BE49-F238E27FC236}">
              <a16:creationId xmlns:a16="http://schemas.microsoft.com/office/drawing/2014/main" id="{F2E550F9-CB28-4883-AAA0-62A7B8124B3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1" name="Text Box 77">
          <a:extLst>
            <a:ext uri="{FF2B5EF4-FFF2-40B4-BE49-F238E27FC236}">
              <a16:creationId xmlns:a16="http://schemas.microsoft.com/office/drawing/2014/main" id="{025B6BB7-F6FC-4442-B09B-E5A621ED1AA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2" name="Text Box 77">
          <a:extLst>
            <a:ext uri="{FF2B5EF4-FFF2-40B4-BE49-F238E27FC236}">
              <a16:creationId xmlns:a16="http://schemas.microsoft.com/office/drawing/2014/main" id="{A5BB2C7C-640D-4FE6-BD9E-B722A3E7DD4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3" name="Text Box 77">
          <a:extLst>
            <a:ext uri="{FF2B5EF4-FFF2-40B4-BE49-F238E27FC236}">
              <a16:creationId xmlns:a16="http://schemas.microsoft.com/office/drawing/2014/main" id="{301F0377-8DB7-4036-8923-2E05E71FFB5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4" name="Text Box 77">
          <a:extLst>
            <a:ext uri="{FF2B5EF4-FFF2-40B4-BE49-F238E27FC236}">
              <a16:creationId xmlns:a16="http://schemas.microsoft.com/office/drawing/2014/main" id="{77D0E081-98E4-4DF8-946E-620FA8F0A63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5" name="Text Box 77">
          <a:extLst>
            <a:ext uri="{FF2B5EF4-FFF2-40B4-BE49-F238E27FC236}">
              <a16:creationId xmlns:a16="http://schemas.microsoft.com/office/drawing/2014/main" id="{AB893F1D-93AD-411A-A18D-31EFF7BB2C5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6" name="Text Box 77">
          <a:extLst>
            <a:ext uri="{FF2B5EF4-FFF2-40B4-BE49-F238E27FC236}">
              <a16:creationId xmlns:a16="http://schemas.microsoft.com/office/drawing/2014/main" id="{011000EE-7E34-4E87-AFA6-D455F2ED6CA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7" name="Text Box 77">
          <a:extLst>
            <a:ext uri="{FF2B5EF4-FFF2-40B4-BE49-F238E27FC236}">
              <a16:creationId xmlns:a16="http://schemas.microsoft.com/office/drawing/2014/main" id="{03DA2B64-C6E9-4783-9EB8-1A9F54D9FB1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8" name="Text Box 77">
          <a:extLst>
            <a:ext uri="{FF2B5EF4-FFF2-40B4-BE49-F238E27FC236}">
              <a16:creationId xmlns:a16="http://schemas.microsoft.com/office/drawing/2014/main" id="{F641F317-E358-4797-BC4C-82665E5558F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7956D059-46CE-4246-ABEC-0B1A07FAC27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0" name="Text Box 77">
          <a:extLst>
            <a:ext uri="{FF2B5EF4-FFF2-40B4-BE49-F238E27FC236}">
              <a16:creationId xmlns:a16="http://schemas.microsoft.com/office/drawing/2014/main" id="{3D03B07A-609D-46D0-8269-5490FB7F2E5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1" name="Text Box 77">
          <a:extLst>
            <a:ext uri="{FF2B5EF4-FFF2-40B4-BE49-F238E27FC236}">
              <a16:creationId xmlns:a16="http://schemas.microsoft.com/office/drawing/2014/main" id="{D868B9CD-DAB7-49F4-8E28-44CFD43C445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2" name="Text Box 77">
          <a:extLst>
            <a:ext uri="{FF2B5EF4-FFF2-40B4-BE49-F238E27FC236}">
              <a16:creationId xmlns:a16="http://schemas.microsoft.com/office/drawing/2014/main" id="{BB22BB7B-2697-4E02-8FD0-9CDDC2B4F15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3" name="Text Box 77">
          <a:extLst>
            <a:ext uri="{FF2B5EF4-FFF2-40B4-BE49-F238E27FC236}">
              <a16:creationId xmlns:a16="http://schemas.microsoft.com/office/drawing/2014/main" id="{32096D4B-4883-4A4A-8752-C4BCCAD1D89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4" name="Text Box 77">
          <a:extLst>
            <a:ext uri="{FF2B5EF4-FFF2-40B4-BE49-F238E27FC236}">
              <a16:creationId xmlns:a16="http://schemas.microsoft.com/office/drawing/2014/main" id="{03EDC607-34C3-4086-9D7A-38E9EDA1A21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5" name="Text Box 77">
          <a:extLst>
            <a:ext uri="{FF2B5EF4-FFF2-40B4-BE49-F238E27FC236}">
              <a16:creationId xmlns:a16="http://schemas.microsoft.com/office/drawing/2014/main" id="{AF9A4740-C601-412B-9AAA-AED50FA5D3D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6" name="Text Box 77">
          <a:extLst>
            <a:ext uri="{FF2B5EF4-FFF2-40B4-BE49-F238E27FC236}">
              <a16:creationId xmlns:a16="http://schemas.microsoft.com/office/drawing/2014/main" id="{4D337AF7-7AE0-4587-B4C0-86549B3E020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7" name="Text Box 77">
          <a:extLst>
            <a:ext uri="{FF2B5EF4-FFF2-40B4-BE49-F238E27FC236}">
              <a16:creationId xmlns:a16="http://schemas.microsoft.com/office/drawing/2014/main" id="{6ADBCF79-359B-41CA-B323-27D8C272299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8" name="Text Box 77">
          <a:extLst>
            <a:ext uri="{FF2B5EF4-FFF2-40B4-BE49-F238E27FC236}">
              <a16:creationId xmlns:a16="http://schemas.microsoft.com/office/drawing/2014/main" id="{10534163-48A6-4181-87B4-66842532CDA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49" name="Text Box 77">
          <a:extLst>
            <a:ext uri="{FF2B5EF4-FFF2-40B4-BE49-F238E27FC236}">
              <a16:creationId xmlns:a16="http://schemas.microsoft.com/office/drawing/2014/main" id="{690D99D9-0875-4D06-AC1A-CDD96D0BEC1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0" name="Text Box 77">
          <a:extLst>
            <a:ext uri="{FF2B5EF4-FFF2-40B4-BE49-F238E27FC236}">
              <a16:creationId xmlns:a16="http://schemas.microsoft.com/office/drawing/2014/main" id="{AD67FC88-B9DC-4666-8A39-6834D3D941B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1" name="Text Box 77">
          <a:extLst>
            <a:ext uri="{FF2B5EF4-FFF2-40B4-BE49-F238E27FC236}">
              <a16:creationId xmlns:a16="http://schemas.microsoft.com/office/drawing/2014/main" id="{47CCABE7-9D8F-45E3-97D4-A6B20CD90C7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2" name="Text Box 77">
          <a:extLst>
            <a:ext uri="{FF2B5EF4-FFF2-40B4-BE49-F238E27FC236}">
              <a16:creationId xmlns:a16="http://schemas.microsoft.com/office/drawing/2014/main" id="{279FF26F-391B-43D6-AECD-CA02B168FF3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3" name="Text Box 77">
          <a:extLst>
            <a:ext uri="{FF2B5EF4-FFF2-40B4-BE49-F238E27FC236}">
              <a16:creationId xmlns:a16="http://schemas.microsoft.com/office/drawing/2014/main" id="{3791C006-6108-4C89-A464-4CFDC23BDDF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4" name="Text Box 77">
          <a:extLst>
            <a:ext uri="{FF2B5EF4-FFF2-40B4-BE49-F238E27FC236}">
              <a16:creationId xmlns:a16="http://schemas.microsoft.com/office/drawing/2014/main" id="{3386BEF5-E252-4F16-8FEF-552B2052573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5" name="Text Box 77">
          <a:extLst>
            <a:ext uri="{FF2B5EF4-FFF2-40B4-BE49-F238E27FC236}">
              <a16:creationId xmlns:a16="http://schemas.microsoft.com/office/drawing/2014/main" id="{4C3C6ABA-766E-4B73-BA33-B92D33F4753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6" name="Text Box 77">
          <a:extLst>
            <a:ext uri="{FF2B5EF4-FFF2-40B4-BE49-F238E27FC236}">
              <a16:creationId xmlns:a16="http://schemas.microsoft.com/office/drawing/2014/main" id="{6AB23F10-6AE8-4680-B950-3370D2413D4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7" name="Text Box 77">
          <a:extLst>
            <a:ext uri="{FF2B5EF4-FFF2-40B4-BE49-F238E27FC236}">
              <a16:creationId xmlns:a16="http://schemas.microsoft.com/office/drawing/2014/main" id="{5085AEEC-A5B8-44FB-9F33-A6D82B5F0DE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8" name="Text Box 77">
          <a:extLst>
            <a:ext uri="{FF2B5EF4-FFF2-40B4-BE49-F238E27FC236}">
              <a16:creationId xmlns:a16="http://schemas.microsoft.com/office/drawing/2014/main" id="{1F653F29-6C14-406A-9261-1A06E882AAC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59" name="Text Box 77">
          <a:extLst>
            <a:ext uri="{FF2B5EF4-FFF2-40B4-BE49-F238E27FC236}">
              <a16:creationId xmlns:a16="http://schemas.microsoft.com/office/drawing/2014/main" id="{A42AA141-2115-4FB5-8058-D908B7D2AC9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0" name="Text Box 77">
          <a:extLst>
            <a:ext uri="{FF2B5EF4-FFF2-40B4-BE49-F238E27FC236}">
              <a16:creationId xmlns:a16="http://schemas.microsoft.com/office/drawing/2014/main" id="{4294E7D1-4167-4BDB-A399-3BC55D3DEB9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1" name="Text Box 77">
          <a:extLst>
            <a:ext uri="{FF2B5EF4-FFF2-40B4-BE49-F238E27FC236}">
              <a16:creationId xmlns:a16="http://schemas.microsoft.com/office/drawing/2014/main" id="{2F1C3EBF-0141-430E-9B4E-CFC0C75BF9B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0C666554-5D14-4EA1-B93A-F2AF71178C5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3" name="Text Box 77">
          <a:extLst>
            <a:ext uri="{FF2B5EF4-FFF2-40B4-BE49-F238E27FC236}">
              <a16:creationId xmlns:a16="http://schemas.microsoft.com/office/drawing/2014/main" id="{7917DDCB-2B1E-4CF2-9243-BE4838CF492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4" name="Text Box 77">
          <a:extLst>
            <a:ext uri="{FF2B5EF4-FFF2-40B4-BE49-F238E27FC236}">
              <a16:creationId xmlns:a16="http://schemas.microsoft.com/office/drawing/2014/main" id="{09F636F3-16D0-4564-ACE6-8ADF32298C0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5" name="Text Box 77">
          <a:extLst>
            <a:ext uri="{FF2B5EF4-FFF2-40B4-BE49-F238E27FC236}">
              <a16:creationId xmlns:a16="http://schemas.microsoft.com/office/drawing/2014/main" id="{482033F7-AD90-4F56-A926-3D20CEBD1DB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6" name="Text Box 77">
          <a:extLst>
            <a:ext uri="{FF2B5EF4-FFF2-40B4-BE49-F238E27FC236}">
              <a16:creationId xmlns:a16="http://schemas.microsoft.com/office/drawing/2014/main" id="{6A3B9EBB-8F3F-4AF6-9CED-BB634E65109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7" name="Text Box 77">
          <a:extLst>
            <a:ext uri="{FF2B5EF4-FFF2-40B4-BE49-F238E27FC236}">
              <a16:creationId xmlns:a16="http://schemas.microsoft.com/office/drawing/2014/main" id="{B3B6E6D9-2D20-4166-9605-AEF253A3555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8" name="Text Box 77">
          <a:extLst>
            <a:ext uri="{FF2B5EF4-FFF2-40B4-BE49-F238E27FC236}">
              <a16:creationId xmlns:a16="http://schemas.microsoft.com/office/drawing/2014/main" id="{E5988EF4-466F-4354-B18F-0F063774AA9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69" name="Text Box 77">
          <a:extLst>
            <a:ext uri="{FF2B5EF4-FFF2-40B4-BE49-F238E27FC236}">
              <a16:creationId xmlns:a16="http://schemas.microsoft.com/office/drawing/2014/main" id="{268F258C-1C3C-434F-9CE5-C008B9DF2DB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0" name="Text Box 77">
          <a:extLst>
            <a:ext uri="{FF2B5EF4-FFF2-40B4-BE49-F238E27FC236}">
              <a16:creationId xmlns:a16="http://schemas.microsoft.com/office/drawing/2014/main" id="{11D7667C-E4FA-4C21-9215-20B5D870E9A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1" name="Text Box 77">
          <a:extLst>
            <a:ext uri="{FF2B5EF4-FFF2-40B4-BE49-F238E27FC236}">
              <a16:creationId xmlns:a16="http://schemas.microsoft.com/office/drawing/2014/main" id="{75466379-62E1-4651-8284-85F04A5A02D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2" name="Text Box 77">
          <a:extLst>
            <a:ext uri="{FF2B5EF4-FFF2-40B4-BE49-F238E27FC236}">
              <a16:creationId xmlns:a16="http://schemas.microsoft.com/office/drawing/2014/main" id="{E782207E-923D-4916-B0AE-3D4CC609F9E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0ADBD41F-1BFF-44C6-8671-69353C02A90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4" name="Text Box 77">
          <a:extLst>
            <a:ext uri="{FF2B5EF4-FFF2-40B4-BE49-F238E27FC236}">
              <a16:creationId xmlns:a16="http://schemas.microsoft.com/office/drawing/2014/main" id="{B8ECA19E-191E-4624-B1A6-0A8B07575A2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5" name="Text Box 77">
          <a:extLst>
            <a:ext uri="{FF2B5EF4-FFF2-40B4-BE49-F238E27FC236}">
              <a16:creationId xmlns:a16="http://schemas.microsoft.com/office/drawing/2014/main" id="{D9D2A816-0763-48D5-BD8B-DC42C060487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6" name="Text Box 77">
          <a:extLst>
            <a:ext uri="{FF2B5EF4-FFF2-40B4-BE49-F238E27FC236}">
              <a16:creationId xmlns:a16="http://schemas.microsoft.com/office/drawing/2014/main" id="{3AEAEA21-DB7F-4B86-961B-64FBD83F9CE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7" name="Text Box 77">
          <a:extLst>
            <a:ext uri="{FF2B5EF4-FFF2-40B4-BE49-F238E27FC236}">
              <a16:creationId xmlns:a16="http://schemas.microsoft.com/office/drawing/2014/main" id="{09B9EEEB-CDCA-4FDE-A689-E4C79CFA982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8" name="Text Box 77">
          <a:extLst>
            <a:ext uri="{FF2B5EF4-FFF2-40B4-BE49-F238E27FC236}">
              <a16:creationId xmlns:a16="http://schemas.microsoft.com/office/drawing/2014/main" id="{4B2BC3C3-251B-41E2-8EDF-9FABC093D55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79" name="Text Box 77">
          <a:extLst>
            <a:ext uri="{FF2B5EF4-FFF2-40B4-BE49-F238E27FC236}">
              <a16:creationId xmlns:a16="http://schemas.microsoft.com/office/drawing/2014/main" id="{104B8CF8-5A3F-4E30-8478-718FFF53B8C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0" name="Text Box 77">
          <a:extLst>
            <a:ext uri="{FF2B5EF4-FFF2-40B4-BE49-F238E27FC236}">
              <a16:creationId xmlns:a16="http://schemas.microsoft.com/office/drawing/2014/main" id="{75396F18-79F7-48BF-88E1-A3808EF9D80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1" name="Text Box 77">
          <a:extLst>
            <a:ext uri="{FF2B5EF4-FFF2-40B4-BE49-F238E27FC236}">
              <a16:creationId xmlns:a16="http://schemas.microsoft.com/office/drawing/2014/main" id="{F9FDE527-5F81-4432-9139-894C50190D4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2" name="Text Box 77">
          <a:extLst>
            <a:ext uri="{FF2B5EF4-FFF2-40B4-BE49-F238E27FC236}">
              <a16:creationId xmlns:a16="http://schemas.microsoft.com/office/drawing/2014/main" id="{1389A9A1-CAAD-4A93-AE05-CE44DC305B9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3" name="Text Box 77">
          <a:extLst>
            <a:ext uri="{FF2B5EF4-FFF2-40B4-BE49-F238E27FC236}">
              <a16:creationId xmlns:a16="http://schemas.microsoft.com/office/drawing/2014/main" id="{0897214F-56FA-49A0-AFB2-FB63A3B5F33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4" name="Text Box 77">
          <a:extLst>
            <a:ext uri="{FF2B5EF4-FFF2-40B4-BE49-F238E27FC236}">
              <a16:creationId xmlns:a16="http://schemas.microsoft.com/office/drawing/2014/main" id="{B59C6145-DBAA-4291-89E6-F2E007D44CA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E1B6DBB9-E9D5-4756-9DF4-0C7FEE128E3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6" name="Text Box 77">
          <a:extLst>
            <a:ext uri="{FF2B5EF4-FFF2-40B4-BE49-F238E27FC236}">
              <a16:creationId xmlns:a16="http://schemas.microsoft.com/office/drawing/2014/main" id="{EB8EFEF8-AA82-463B-B2DE-650F8F8EF4F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7" name="Text Box 77">
          <a:extLst>
            <a:ext uri="{FF2B5EF4-FFF2-40B4-BE49-F238E27FC236}">
              <a16:creationId xmlns:a16="http://schemas.microsoft.com/office/drawing/2014/main" id="{9697131A-7361-44F8-8C27-1D23A19BDF1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8" name="Text Box 77">
          <a:extLst>
            <a:ext uri="{FF2B5EF4-FFF2-40B4-BE49-F238E27FC236}">
              <a16:creationId xmlns:a16="http://schemas.microsoft.com/office/drawing/2014/main" id="{29EF1F1F-1489-4703-9145-F9C79DC7891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89" name="Text Box 77">
          <a:extLst>
            <a:ext uri="{FF2B5EF4-FFF2-40B4-BE49-F238E27FC236}">
              <a16:creationId xmlns:a16="http://schemas.microsoft.com/office/drawing/2014/main" id="{9F50CB5E-D81B-46E4-8CC7-CFD4B4FA722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0" name="Text Box 77">
          <a:extLst>
            <a:ext uri="{FF2B5EF4-FFF2-40B4-BE49-F238E27FC236}">
              <a16:creationId xmlns:a16="http://schemas.microsoft.com/office/drawing/2014/main" id="{83F98EFC-ACDE-4F31-B87F-9D1629FC194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1" name="Text Box 77">
          <a:extLst>
            <a:ext uri="{FF2B5EF4-FFF2-40B4-BE49-F238E27FC236}">
              <a16:creationId xmlns:a16="http://schemas.microsoft.com/office/drawing/2014/main" id="{4DE590FF-22D2-4432-9FC2-2079AF31CC0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2" name="Text Box 77">
          <a:extLst>
            <a:ext uri="{FF2B5EF4-FFF2-40B4-BE49-F238E27FC236}">
              <a16:creationId xmlns:a16="http://schemas.microsoft.com/office/drawing/2014/main" id="{7F72E995-9C8F-44A0-A6EA-7842D420DD1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3" name="Text Box 77">
          <a:extLst>
            <a:ext uri="{FF2B5EF4-FFF2-40B4-BE49-F238E27FC236}">
              <a16:creationId xmlns:a16="http://schemas.microsoft.com/office/drawing/2014/main" id="{1E044D4A-FAEE-4545-AA0B-96BF800102C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4" name="Text Box 77">
          <a:extLst>
            <a:ext uri="{FF2B5EF4-FFF2-40B4-BE49-F238E27FC236}">
              <a16:creationId xmlns:a16="http://schemas.microsoft.com/office/drawing/2014/main" id="{9616A8AD-8571-407D-8450-7E2B9091586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5" name="Text Box 77">
          <a:extLst>
            <a:ext uri="{FF2B5EF4-FFF2-40B4-BE49-F238E27FC236}">
              <a16:creationId xmlns:a16="http://schemas.microsoft.com/office/drawing/2014/main" id="{0538689A-9A54-41C9-BCC8-798B040CD1F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4E25105C-20F7-4062-9FE8-4C0D8F51F441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7" name="Text Box 77">
          <a:extLst>
            <a:ext uri="{FF2B5EF4-FFF2-40B4-BE49-F238E27FC236}">
              <a16:creationId xmlns:a16="http://schemas.microsoft.com/office/drawing/2014/main" id="{4EE6E631-E1F9-465E-B6AF-6203DD0B70C9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8" name="Text Box 77">
          <a:extLst>
            <a:ext uri="{FF2B5EF4-FFF2-40B4-BE49-F238E27FC236}">
              <a16:creationId xmlns:a16="http://schemas.microsoft.com/office/drawing/2014/main" id="{2CEF5499-93CC-4B30-9895-00E62657221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id="{BB70A703-65A4-41EC-BBF1-0B2F9D27238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0" name="Text Box 77">
          <a:extLst>
            <a:ext uri="{FF2B5EF4-FFF2-40B4-BE49-F238E27FC236}">
              <a16:creationId xmlns:a16="http://schemas.microsoft.com/office/drawing/2014/main" id="{5D158E9A-5AB0-4906-91E7-93D95D65A23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1" name="Text Box 77">
          <a:extLst>
            <a:ext uri="{FF2B5EF4-FFF2-40B4-BE49-F238E27FC236}">
              <a16:creationId xmlns:a16="http://schemas.microsoft.com/office/drawing/2014/main" id="{F8CB1614-DF07-48CD-B137-1E02FCC2ED0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2" name="Text Box 77">
          <a:extLst>
            <a:ext uri="{FF2B5EF4-FFF2-40B4-BE49-F238E27FC236}">
              <a16:creationId xmlns:a16="http://schemas.microsoft.com/office/drawing/2014/main" id="{46AB4AB9-0E60-4A92-963E-717C596EAD0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3" name="Text Box 77">
          <a:extLst>
            <a:ext uri="{FF2B5EF4-FFF2-40B4-BE49-F238E27FC236}">
              <a16:creationId xmlns:a16="http://schemas.microsoft.com/office/drawing/2014/main" id="{D9C1F52B-1FEE-4C1F-A86D-2F96452BD14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4" name="Text Box 77">
          <a:extLst>
            <a:ext uri="{FF2B5EF4-FFF2-40B4-BE49-F238E27FC236}">
              <a16:creationId xmlns:a16="http://schemas.microsoft.com/office/drawing/2014/main" id="{01628072-D157-4D8A-BAD3-F880F4D9452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5" name="Text Box 77">
          <a:extLst>
            <a:ext uri="{FF2B5EF4-FFF2-40B4-BE49-F238E27FC236}">
              <a16:creationId xmlns:a16="http://schemas.microsoft.com/office/drawing/2014/main" id="{83618601-8CAD-4CE0-8D5D-D18CE86214E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6" name="Text Box 77">
          <a:extLst>
            <a:ext uri="{FF2B5EF4-FFF2-40B4-BE49-F238E27FC236}">
              <a16:creationId xmlns:a16="http://schemas.microsoft.com/office/drawing/2014/main" id="{914911FF-A68A-4454-8B43-3216126A739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7" name="Text Box 77">
          <a:extLst>
            <a:ext uri="{FF2B5EF4-FFF2-40B4-BE49-F238E27FC236}">
              <a16:creationId xmlns:a16="http://schemas.microsoft.com/office/drawing/2014/main" id="{75C8B5B7-0663-4B61-81DF-CCABD602EE1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53A7192B-63AA-49BF-BF09-4115805268D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09" name="Text Box 77">
          <a:extLst>
            <a:ext uri="{FF2B5EF4-FFF2-40B4-BE49-F238E27FC236}">
              <a16:creationId xmlns:a16="http://schemas.microsoft.com/office/drawing/2014/main" id="{133F1FE4-59C7-401B-B60C-E35E39FBED1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0" name="Text Box 77">
          <a:extLst>
            <a:ext uri="{FF2B5EF4-FFF2-40B4-BE49-F238E27FC236}">
              <a16:creationId xmlns:a16="http://schemas.microsoft.com/office/drawing/2014/main" id="{C85C1481-F019-40A1-99C2-6AD4B472F5E6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1" name="Text Box 77">
          <a:extLst>
            <a:ext uri="{FF2B5EF4-FFF2-40B4-BE49-F238E27FC236}">
              <a16:creationId xmlns:a16="http://schemas.microsoft.com/office/drawing/2014/main" id="{F2A54F4B-F1B7-496C-A181-3FCB39DAABF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2" name="Text Box 77">
          <a:extLst>
            <a:ext uri="{FF2B5EF4-FFF2-40B4-BE49-F238E27FC236}">
              <a16:creationId xmlns:a16="http://schemas.microsoft.com/office/drawing/2014/main" id="{FEF00170-B0B6-42DE-BD41-3786328DDAF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3" name="Text Box 77">
          <a:extLst>
            <a:ext uri="{FF2B5EF4-FFF2-40B4-BE49-F238E27FC236}">
              <a16:creationId xmlns:a16="http://schemas.microsoft.com/office/drawing/2014/main" id="{DA556DD4-066C-48F7-B761-B54BEBC99ED4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4" name="Text Box 77">
          <a:extLst>
            <a:ext uri="{FF2B5EF4-FFF2-40B4-BE49-F238E27FC236}">
              <a16:creationId xmlns:a16="http://schemas.microsoft.com/office/drawing/2014/main" id="{CA58AFEB-E869-4B7F-AB29-FD8A6CD1891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5" name="Text Box 77">
          <a:extLst>
            <a:ext uri="{FF2B5EF4-FFF2-40B4-BE49-F238E27FC236}">
              <a16:creationId xmlns:a16="http://schemas.microsoft.com/office/drawing/2014/main" id="{B8D28222-C38A-4C53-94B3-343CBC0D05D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6" name="Text Box 77">
          <a:extLst>
            <a:ext uri="{FF2B5EF4-FFF2-40B4-BE49-F238E27FC236}">
              <a16:creationId xmlns:a16="http://schemas.microsoft.com/office/drawing/2014/main" id="{1DEF7108-CEA8-4921-BA7A-49E7CA4DEA92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7" name="Text Box 77">
          <a:extLst>
            <a:ext uri="{FF2B5EF4-FFF2-40B4-BE49-F238E27FC236}">
              <a16:creationId xmlns:a16="http://schemas.microsoft.com/office/drawing/2014/main" id="{55F662D1-33FC-45BC-B95C-CA4677A8A33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8" name="Text Box 77">
          <a:extLst>
            <a:ext uri="{FF2B5EF4-FFF2-40B4-BE49-F238E27FC236}">
              <a16:creationId xmlns:a16="http://schemas.microsoft.com/office/drawing/2014/main" id="{9F26394A-15F4-4A70-82AE-17F4B00141D5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19" name="Text Box 77">
          <a:extLst>
            <a:ext uri="{FF2B5EF4-FFF2-40B4-BE49-F238E27FC236}">
              <a16:creationId xmlns:a16="http://schemas.microsoft.com/office/drawing/2014/main" id="{7E09F0F8-8A07-4381-B0A3-72FD8AC6869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0" name="Text Box 77">
          <a:extLst>
            <a:ext uri="{FF2B5EF4-FFF2-40B4-BE49-F238E27FC236}">
              <a16:creationId xmlns:a16="http://schemas.microsoft.com/office/drawing/2014/main" id="{40916F6D-C1EF-4618-84A8-D46754D0D51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1" name="Text Box 77">
          <a:extLst>
            <a:ext uri="{FF2B5EF4-FFF2-40B4-BE49-F238E27FC236}">
              <a16:creationId xmlns:a16="http://schemas.microsoft.com/office/drawing/2014/main" id="{C6579584-FE95-49B5-A058-1602E282078E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2" name="Text Box 77">
          <a:extLst>
            <a:ext uri="{FF2B5EF4-FFF2-40B4-BE49-F238E27FC236}">
              <a16:creationId xmlns:a16="http://schemas.microsoft.com/office/drawing/2014/main" id="{459B88AB-16D8-407B-BA1C-0A5F977D439F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3" name="Text Box 77">
          <a:extLst>
            <a:ext uri="{FF2B5EF4-FFF2-40B4-BE49-F238E27FC236}">
              <a16:creationId xmlns:a16="http://schemas.microsoft.com/office/drawing/2014/main" id="{7B1FE189-DA84-45E7-BC84-6E62A7F23363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4" name="Text Box 77">
          <a:extLst>
            <a:ext uri="{FF2B5EF4-FFF2-40B4-BE49-F238E27FC236}">
              <a16:creationId xmlns:a16="http://schemas.microsoft.com/office/drawing/2014/main" id="{0F54ADD6-7E39-408A-937D-9C939517160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5" name="Text Box 77">
          <a:extLst>
            <a:ext uri="{FF2B5EF4-FFF2-40B4-BE49-F238E27FC236}">
              <a16:creationId xmlns:a16="http://schemas.microsoft.com/office/drawing/2014/main" id="{9D53505F-776F-4CAB-9BE3-5F2EAC8B9F0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6" name="Text Box 77">
          <a:extLst>
            <a:ext uri="{FF2B5EF4-FFF2-40B4-BE49-F238E27FC236}">
              <a16:creationId xmlns:a16="http://schemas.microsoft.com/office/drawing/2014/main" id="{4C7C8F8F-AC2B-404A-B109-35D44DE9D0DA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7" name="Text Box 77">
          <a:extLst>
            <a:ext uri="{FF2B5EF4-FFF2-40B4-BE49-F238E27FC236}">
              <a16:creationId xmlns:a16="http://schemas.microsoft.com/office/drawing/2014/main" id="{4E9D6B7C-E86E-47E7-AC15-3764C7506BF8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8" name="Text Box 77">
          <a:extLst>
            <a:ext uri="{FF2B5EF4-FFF2-40B4-BE49-F238E27FC236}">
              <a16:creationId xmlns:a16="http://schemas.microsoft.com/office/drawing/2014/main" id="{447465AD-290E-4150-A5D8-9A2FEA0D7A9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C6FDEC9-C84A-46C0-B54C-C67E72BBAEA0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30" name="Text Box 77">
          <a:extLst>
            <a:ext uri="{FF2B5EF4-FFF2-40B4-BE49-F238E27FC236}">
              <a16:creationId xmlns:a16="http://schemas.microsoft.com/office/drawing/2014/main" id="{9EBEDF80-210A-4EDF-9DE7-D910D21A14AD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8C61510E-8B26-4019-A4BC-CE4C7DC5BA2B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32" name="Text Box 77">
          <a:extLst>
            <a:ext uri="{FF2B5EF4-FFF2-40B4-BE49-F238E27FC236}">
              <a16:creationId xmlns:a16="http://schemas.microsoft.com/office/drawing/2014/main" id="{80BFD933-CCFD-4CCA-8A79-479882E05E3C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39</xdr:row>
      <xdr:rowOff>0</xdr:rowOff>
    </xdr:from>
    <xdr:ext cx="63500" cy="76200"/>
    <xdr:sp macro="" textlink="">
      <xdr:nvSpPr>
        <xdr:cNvPr id="333" name="Text Box 77">
          <a:extLst>
            <a:ext uri="{FF2B5EF4-FFF2-40B4-BE49-F238E27FC236}">
              <a16:creationId xmlns:a16="http://schemas.microsoft.com/office/drawing/2014/main" id="{464F4634-DC83-4336-8927-9A8F8D27D737}"/>
            </a:ext>
          </a:extLst>
        </xdr:cNvPr>
        <xdr:cNvSpPr txBox="1">
          <a:spLocks noChangeArrowheads="1"/>
        </xdr:cNvSpPr>
      </xdr:nvSpPr>
      <xdr:spPr bwMode="auto">
        <a:xfrm>
          <a:off x="1663700" y="95059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730250</xdr:colOff>
      <xdr:row>5</xdr:row>
      <xdr:rowOff>114300</xdr:rowOff>
    </xdr:from>
    <xdr:ext cx="63500" cy="76200"/>
    <xdr:sp macro="" textlink="">
      <xdr:nvSpPr>
        <xdr:cNvPr id="334" name="Text Box 77">
          <a:extLst>
            <a:ext uri="{FF2B5EF4-FFF2-40B4-BE49-F238E27FC236}">
              <a16:creationId xmlns:a16="http://schemas.microsoft.com/office/drawing/2014/main" id="{0C09388D-815C-4C2B-B669-0379B0266360}"/>
            </a:ext>
          </a:extLst>
        </xdr:cNvPr>
        <xdr:cNvSpPr txBox="1">
          <a:spLocks noChangeArrowheads="1"/>
        </xdr:cNvSpPr>
      </xdr:nvSpPr>
      <xdr:spPr bwMode="auto">
        <a:xfrm>
          <a:off x="3359150" y="19907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35" name="Text Box 77">
          <a:extLst>
            <a:ext uri="{FF2B5EF4-FFF2-40B4-BE49-F238E27FC236}">
              <a16:creationId xmlns:a16="http://schemas.microsoft.com/office/drawing/2014/main" id="{76FE068C-B674-406D-9563-57C6A8354032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36" name="Text Box 77">
          <a:extLst>
            <a:ext uri="{FF2B5EF4-FFF2-40B4-BE49-F238E27FC236}">
              <a16:creationId xmlns:a16="http://schemas.microsoft.com/office/drawing/2014/main" id="{B896B028-67AE-4D00-9E6E-AD097789FD0D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1C355FAD-15B9-401C-829D-372CCB9F552D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38" name="Text Box 77">
          <a:extLst>
            <a:ext uri="{FF2B5EF4-FFF2-40B4-BE49-F238E27FC236}">
              <a16:creationId xmlns:a16="http://schemas.microsoft.com/office/drawing/2014/main" id="{B99FC8B0-53ED-4C1B-ACE4-6600ADDFDA56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39" name="Text Box 77">
          <a:extLst>
            <a:ext uri="{FF2B5EF4-FFF2-40B4-BE49-F238E27FC236}">
              <a16:creationId xmlns:a16="http://schemas.microsoft.com/office/drawing/2014/main" id="{3560B2D3-A13C-46A7-876D-C85078F86519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40" name="Text Box 77">
          <a:extLst>
            <a:ext uri="{FF2B5EF4-FFF2-40B4-BE49-F238E27FC236}">
              <a16:creationId xmlns:a16="http://schemas.microsoft.com/office/drawing/2014/main" id="{E323E341-3245-431C-90EA-D9C2983FD237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41" name="Text Box 77">
          <a:extLst>
            <a:ext uri="{FF2B5EF4-FFF2-40B4-BE49-F238E27FC236}">
              <a16:creationId xmlns:a16="http://schemas.microsoft.com/office/drawing/2014/main" id="{652C20AA-83EA-44CB-90C3-FE595B75EF0D}"/>
            </a:ext>
          </a:extLst>
        </xdr:cNvPr>
        <xdr:cNvSpPr txBox="1">
          <a:spLocks noChangeArrowheads="1"/>
        </xdr:cNvSpPr>
      </xdr:nvSpPr>
      <xdr:spPr bwMode="auto">
        <a:xfrm>
          <a:off x="376301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42" name="Text Box 77">
          <a:extLst>
            <a:ext uri="{FF2B5EF4-FFF2-40B4-BE49-F238E27FC236}">
              <a16:creationId xmlns:a16="http://schemas.microsoft.com/office/drawing/2014/main" id="{37B004E2-56A0-4993-8F39-76E8FD0BA972}"/>
            </a:ext>
          </a:extLst>
        </xdr:cNvPr>
        <xdr:cNvSpPr txBox="1">
          <a:spLocks noChangeArrowheads="1"/>
        </xdr:cNvSpPr>
      </xdr:nvSpPr>
      <xdr:spPr bwMode="auto">
        <a:xfrm>
          <a:off x="376301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43" name="Text Box 77">
          <a:extLst>
            <a:ext uri="{FF2B5EF4-FFF2-40B4-BE49-F238E27FC236}">
              <a16:creationId xmlns:a16="http://schemas.microsoft.com/office/drawing/2014/main" id="{A06AABE9-E852-491E-8D46-C9CBC082B3CB}"/>
            </a:ext>
          </a:extLst>
        </xdr:cNvPr>
        <xdr:cNvSpPr txBox="1">
          <a:spLocks noChangeArrowheads="1"/>
        </xdr:cNvSpPr>
      </xdr:nvSpPr>
      <xdr:spPr bwMode="auto">
        <a:xfrm>
          <a:off x="286385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44" name="Text Box 77">
          <a:extLst>
            <a:ext uri="{FF2B5EF4-FFF2-40B4-BE49-F238E27FC236}">
              <a16:creationId xmlns:a16="http://schemas.microsoft.com/office/drawing/2014/main" id="{856EBA71-5F02-4605-BE6C-6A16F2B884E2}"/>
            </a:ext>
          </a:extLst>
        </xdr:cNvPr>
        <xdr:cNvSpPr txBox="1">
          <a:spLocks noChangeArrowheads="1"/>
        </xdr:cNvSpPr>
      </xdr:nvSpPr>
      <xdr:spPr bwMode="auto">
        <a:xfrm>
          <a:off x="286385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45" name="Text Box 77">
          <a:extLst>
            <a:ext uri="{FF2B5EF4-FFF2-40B4-BE49-F238E27FC236}">
              <a16:creationId xmlns:a16="http://schemas.microsoft.com/office/drawing/2014/main" id="{3E452555-E9E7-474D-A63E-20621967806F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655638</xdr:colOff>
      <xdr:row>6</xdr:row>
      <xdr:rowOff>7937</xdr:rowOff>
    </xdr:from>
    <xdr:ext cx="63500" cy="76200"/>
    <xdr:sp macro="" textlink="">
      <xdr:nvSpPr>
        <xdr:cNvPr id="346" name="Text Box 77">
          <a:extLst>
            <a:ext uri="{FF2B5EF4-FFF2-40B4-BE49-F238E27FC236}">
              <a16:creationId xmlns:a16="http://schemas.microsoft.com/office/drawing/2014/main" id="{AF3EC62D-EE73-45BB-8D28-989B07C02F92}"/>
            </a:ext>
          </a:extLst>
        </xdr:cNvPr>
        <xdr:cNvSpPr txBox="1">
          <a:spLocks noChangeArrowheads="1"/>
        </xdr:cNvSpPr>
      </xdr:nvSpPr>
      <xdr:spPr bwMode="auto">
        <a:xfrm>
          <a:off x="4541838" y="2208212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7</xdr:row>
      <xdr:rowOff>0</xdr:rowOff>
    </xdr:from>
    <xdr:ext cx="63500" cy="76200"/>
    <xdr:sp macro="" textlink="">
      <xdr:nvSpPr>
        <xdr:cNvPr id="347" name="Text Box 77">
          <a:extLst>
            <a:ext uri="{FF2B5EF4-FFF2-40B4-BE49-F238E27FC236}">
              <a16:creationId xmlns:a16="http://schemas.microsoft.com/office/drawing/2014/main" id="{C3186442-2419-480B-9951-CE2F4638F82F}"/>
            </a:ext>
          </a:extLst>
        </xdr:cNvPr>
        <xdr:cNvSpPr txBox="1">
          <a:spLocks noChangeArrowheads="1"/>
        </xdr:cNvSpPr>
      </xdr:nvSpPr>
      <xdr:spPr bwMode="auto">
        <a:xfrm>
          <a:off x="166370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348" name="Text Box 77">
          <a:extLst>
            <a:ext uri="{FF2B5EF4-FFF2-40B4-BE49-F238E27FC236}">
              <a16:creationId xmlns:a16="http://schemas.microsoft.com/office/drawing/2014/main" id="{1DB001B0-B09E-4846-9CBA-64DDBF05B7C7}"/>
            </a:ext>
          </a:extLst>
        </xdr:cNvPr>
        <xdr:cNvSpPr txBox="1">
          <a:spLocks noChangeArrowheads="1"/>
        </xdr:cNvSpPr>
      </xdr:nvSpPr>
      <xdr:spPr bwMode="auto">
        <a:xfrm>
          <a:off x="286385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7</xdr:row>
      <xdr:rowOff>0</xdr:rowOff>
    </xdr:from>
    <xdr:ext cx="63500" cy="76200"/>
    <xdr:sp macro="" textlink="">
      <xdr:nvSpPr>
        <xdr:cNvPr id="349" name="Text Box 77">
          <a:extLst>
            <a:ext uri="{FF2B5EF4-FFF2-40B4-BE49-F238E27FC236}">
              <a16:creationId xmlns:a16="http://schemas.microsoft.com/office/drawing/2014/main" id="{0ECAA6F6-AFEE-44FA-A3D1-57618BD9931C}"/>
            </a:ext>
          </a:extLst>
        </xdr:cNvPr>
        <xdr:cNvSpPr txBox="1">
          <a:spLocks noChangeArrowheads="1"/>
        </xdr:cNvSpPr>
      </xdr:nvSpPr>
      <xdr:spPr bwMode="auto">
        <a:xfrm>
          <a:off x="2863850" y="23241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730250</xdr:colOff>
      <xdr:row>5</xdr:row>
      <xdr:rowOff>114300</xdr:rowOff>
    </xdr:from>
    <xdr:ext cx="63500" cy="76200"/>
    <xdr:sp macro="" textlink="">
      <xdr:nvSpPr>
        <xdr:cNvPr id="350" name="Text Box 77">
          <a:extLst>
            <a:ext uri="{FF2B5EF4-FFF2-40B4-BE49-F238E27FC236}">
              <a16:creationId xmlns:a16="http://schemas.microsoft.com/office/drawing/2014/main" id="{C85E85DF-7888-4C8B-A076-1029BF6B6477}"/>
            </a:ext>
          </a:extLst>
        </xdr:cNvPr>
        <xdr:cNvSpPr txBox="1">
          <a:spLocks noChangeArrowheads="1"/>
        </xdr:cNvSpPr>
      </xdr:nvSpPr>
      <xdr:spPr bwMode="auto">
        <a:xfrm>
          <a:off x="3359150" y="19907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1" name="Text Box 77">
          <a:extLst>
            <a:ext uri="{FF2B5EF4-FFF2-40B4-BE49-F238E27FC236}">
              <a16:creationId xmlns:a16="http://schemas.microsoft.com/office/drawing/2014/main" id="{D8E3379B-B0E5-4933-A503-74781BC171BA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2" name="Text Box 77">
          <a:extLst>
            <a:ext uri="{FF2B5EF4-FFF2-40B4-BE49-F238E27FC236}">
              <a16:creationId xmlns:a16="http://schemas.microsoft.com/office/drawing/2014/main" id="{98E7CDD7-90AE-4B41-8B34-0FD372D5A27A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3" name="Text Box 77">
          <a:extLst>
            <a:ext uri="{FF2B5EF4-FFF2-40B4-BE49-F238E27FC236}">
              <a16:creationId xmlns:a16="http://schemas.microsoft.com/office/drawing/2014/main" id="{B9C4BEF9-64EF-4189-B9C8-A07972501A76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D42D2D86-1D1D-45C2-B45C-DD3AE71ED480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5" name="Text Box 77">
          <a:extLst>
            <a:ext uri="{FF2B5EF4-FFF2-40B4-BE49-F238E27FC236}">
              <a16:creationId xmlns:a16="http://schemas.microsoft.com/office/drawing/2014/main" id="{E017AA1A-C47E-4301-B270-1ED5A68BE6DB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56" name="Text Box 77">
          <a:extLst>
            <a:ext uri="{FF2B5EF4-FFF2-40B4-BE49-F238E27FC236}">
              <a16:creationId xmlns:a16="http://schemas.microsoft.com/office/drawing/2014/main" id="{FE5C1A95-2DF0-4860-B944-19AAD1D9E42F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57" name="Text Box 77">
          <a:extLst>
            <a:ext uri="{FF2B5EF4-FFF2-40B4-BE49-F238E27FC236}">
              <a16:creationId xmlns:a16="http://schemas.microsoft.com/office/drawing/2014/main" id="{8FB56442-5775-4115-A001-444724170CE7}"/>
            </a:ext>
          </a:extLst>
        </xdr:cNvPr>
        <xdr:cNvSpPr txBox="1">
          <a:spLocks noChangeArrowheads="1"/>
        </xdr:cNvSpPr>
      </xdr:nvSpPr>
      <xdr:spPr bwMode="auto">
        <a:xfrm>
          <a:off x="376301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1134110</xdr:colOff>
      <xdr:row>5</xdr:row>
      <xdr:rowOff>0</xdr:rowOff>
    </xdr:from>
    <xdr:ext cx="63500" cy="76200"/>
    <xdr:sp macro="" textlink="">
      <xdr:nvSpPr>
        <xdr:cNvPr id="358" name="Text Box 77">
          <a:extLst>
            <a:ext uri="{FF2B5EF4-FFF2-40B4-BE49-F238E27FC236}">
              <a16:creationId xmlns:a16="http://schemas.microsoft.com/office/drawing/2014/main" id="{9BCFA590-A91D-48BD-ABBA-4ECF09589258}"/>
            </a:ext>
          </a:extLst>
        </xdr:cNvPr>
        <xdr:cNvSpPr txBox="1">
          <a:spLocks noChangeArrowheads="1"/>
        </xdr:cNvSpPr>
      </xdr:nvSpPr>
      <xdr:spPr bwMode="auto">
        <a:xfrm>
          <a:off x="376301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59" name="Text Box 77">
          <a:extLst>
            <a:ext uri="{FF2B5EF4-FFF2-40B4-BE49-F238E27FC236}">
              <a16:creationId xmlns:a16="http://schemas.microsoft.com/office/drawing/2014/main" id="{4F234ECD-6227-4E73-81C1-5B89FE756690}"/>
            </a:ext>
          </a:extLst>
        </xdr:cNvPr>
        <xdr:cNvSpPr txBox="1">
          <a:spLocks noChangeArrowheads="1"/>
        </xdr:cNvSpPr>
      </xdr:nvSpPr>
      <xdr:spPr bwMode="auto">
        <a:xfrm>
          <a:off x="286385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5</xdr:row>
      <xdr:rowOff>0</xdr:rowOff>
    </xdr:from>
    <xdr:ext cx="63500" cy="76200"/>
    <xdr:sp macro="" textlink="">
      <xdr:nvSpPr>
        <xdr:cNvPr id="360" name="Text Box 77">
          <a:extLst>
            <a:ext uri="{FF2B5EF4-FFF2-40B4-BE49-F238E27FC236}">
              <a16:creationId xmlns:a16="http://schemas.microsoft.com/office/drawing/2014/main" id="{B67391E1-E731-43DE-8BBA-1EC28372CE3A}"/>
            </a:ext>
          </a:extLst>
        </xdr:cNvPr>
        <xdr:cNvSpPr txBox="1">
          <a:spLocks noChangeArrowheads="1"/>
        </xdr:cNvSpPr>
      </xdr:nvSpPr>
      <xdr:spPr bwMode="auto">
        <a:xfrm>
          <a:off x="286385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5</xdr:row>
      <xdr:rowOff>0</xdr:rowOff>
    </xdr:from>
    <xdr:ext cx="63500" cy="76200"/>
    <xdr:sp macro="" textlink="">
      <xdr:nvSpPr>
        <xdr:cNvPr id="361" name="Text Box 77">
          <a:extLst>
            <a:ext uri="{FF2B5EF4-FFF2-40B4-BE49-F238E27FC236}">
              <a16:creationId xmlns:a16="http://schemas.microsoft.com/office/drawing/2014/main" id="{3A1DEDBF-6915-4A78-A2D6-BC6E148D3550}"/>
            </a:ext>
          </a:extLst>
        </xdr:cNvPr>
        <xdr:cNvSpPr txBox="1">
          <a:spLocks noChangeArrowheads="1"/>
        </xdr:cNvSpPr>
      </xdr:nvSpPr>
      <xdr:spPr bwMode="auto">
        <a:xfrm>
          <a:off x="1663700" y="187642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655638</xdr:colOff>
      <xdr:row>6</xdr:row>
      <xdr:rowOff>7937</xdr:rowOff>
    </xdr:from>
    <xdr:ext cx="63500" cy="76200"/>
    <xdr:sp macro="" textlink="">
      <xdr:nvSpPr>
        <xdr:cNvPr id="362" name="Text Box 77">
          <a:extLst>
            <a:ext uri="{FF2B5EF4-FFF2-40B4-BE49-F238E27FC236}">
              <a16:creationId xmlns:a16="http://schemas.microsoft.com/office/drawing/2014/main" id="{316C904B-5AD4-4217-BF22-D9C4C88FBC06}"/>
            </a:ext>
          </a:extLst>
        </xdr:cNvPr>
        <xdr:cNvSpPr txBox="1">
          <a:spLocks noChangeArrowheads="1"/>
        </xdr:cNvSpPr>
      </xdr:nvSpPr>
      <xdr:spPr bwMode="auto">
        <a:xfrm>
          <a:off x="4541838" y="2208212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3" name="Text Box 77">
          <a:extLst>
            <a:ext uri="{FF2B5EF4-FFF2-40B4-BE49-F238E27FC236}">
              <a16:creationId xmlns:a16="http://schemas.microsoft.com/office/drawing/2014/main" id="{47C1973B-3AC4-4668-942A-83F32F4C8202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4" name="Text Box 77">
          <a:extLst>
            <a:ext uri="{FF2B5EF4-FFF2-40B4-BE49-F238E27FC236}">
              <a16:creationId xmlns:a16="http://schemas.microsoft.com/office/drawing/2014/main" id="{EEA2767E-F7E0-4A47-9992-436C436751DA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5" name="Text Box 77">
          <a:extLst>
            <a:ext uri="{FF2B5EF4-FFF2-40B4-BE49-F238E27FC236}">
              <a16:creationId xmlns:a16="http://schemas.microsoft.com/office/drawing/2014/main" id="{AF1DA1B9-7951-473C-9B07-B819B92713B4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6" name="Text Box 77">
          <a:extLst>
            <a:ext uri="{FF2B5EF4-FFF2-40B4-BE49-F238E27FC236}">
              <a16:creationId xmlns:a16="http://schemas.microsoft.com/office/drawing/2014/main" id="{B9B20DCC-C489-42C4-8B8F-74D4BEFD4248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7" name="Text Box 77">
          <a:extLst>
            <a:ext uri="{FF2B5EF4-FFF2-40B4-BE49-F238E27FC236}">
              <a16:creationId xmlns:a16="http://schemas.microsoft.com/office/drawing/2014/main" id="{F5A19C6A-AF04-42B5-B242-08AE51BB3654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8" name="Text Box 77">
          <a:extLst>
            <a:ext uri="{FF2B5EF4-FFF2-40B4-BE49-F238E27FC236}">
              <a16:creationId xmlns:a16="http://schemas.microsoft.com/office/drawing/2014/main" id="{F96E94A1-8D41-4908-9864-41C578405FB0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69" name="Text Box 77">
          <a:extLst>
            <a:ext uri="{FF2B5EF4-FFF2-40B4-BE49-F238E27FC236}">
              <a16:creationId xmlns:a16="http://schemas.microsoft.com/office/drawing/2014/main" id="{C5129E7A-749D-4B64-A2B8-928AD627E758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0" name="Text Box 77">
          <a:extLst>
            <a:ext uri="{FF2B5EF4-FFF2-40B4-BE49-F238E27FC236}">
              <a16:creationId xmlns:a16="http://schemas.microsoft.com/office/drawing/2014/main" id="{A1845753-BA7E-4337-B1AD-612311779E04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1" name="Text Box 77">
          <a:extLst>
            <a:ext uri="{FF2B5EF4-FFF2-40B4-BE49-F238E27FC236}">
              <a16:creationId xmlns:a16="http://schemas.microsoft.com/office/drawing/2014/main" id="{B71F5F35-2E57-4C8E-88D7-48621C64D8D7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2" name="Text Box 77">
          <a:extLst>
            <a:ext uri="{FF2B5EF4-FFF2-40B4-BE49-F238E27FC236}">
              <a16:creationId xmlns:a16="http://schemas.microsoft.com/office/drawing/2014/main" id="{B2A59FAE-C68E-4F67-91C1-261D8384F440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3" name="Text Box 77">
          <a:extLst>
            <a:ext uri="{FF2B5EF4-FFF2-40B4-BE49-F238E27FC236}">
              <a16:creationId xmlns:a16="http://schemas.microsoft.com/office/drawing/2014/main" id="{EEC0559E-7614-4164-A967-BAC7D8654EC5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4" name="Text Box 77">
          <a:extLst>
            <a:ext uri="{FF2B5EF4-FFF2-40B4-BE49-F238E27FC236}">
              <a16:creationId xmlns:a16="http://schemas.microsoft.com/office/drawing/2014/main" id="{E5F55E21-C1AD-4054-BAE4-FF6BE54DDCD8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5" name="Text Box 77">
          <a:extLst>
            <a:ext uri="{FF2B5EF4-FFF2-40B4-BE49-F238E27FC236}">
              <a16:creationId xmlns:a16="http://schemas.microsoft.com/office/drawing/2014/main" id="{C8658D3D-608F-4B41-9F9F-E0E882CF36DF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6" name="Text Box 77">
          <a:extLst>
            <a:ext uri="{FF2B5EF4-FFF2-40B4-BE49-F238E27FC236}">
              <a16:creationId xmlns:a16="http://schemas.microsoft.com/office/drawing/2014/main" id="{FA8A9279-D376-49DF-8E8E-3E788130EDB3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A73FC869-1DC0-45A2-A17C-8FD0CE96CF27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id="{051D1499-ED20-46C6-886A-4CF3B0AAD62E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9" name="Text Box 77">
          <a:extLst>
            <a:ext uri="{FF2B5EF4-FFF2-40B4-BE49-F238E27FC236}">
              <a16:creationId xmlns:a16="http://schemas.microsoft.com/office/drawing/2014/main" id="{AFC6D98A-6A61-4F5B-928D-3ECFD377BFE1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0" name="Text Box 77">
          <a:extLst>
            <a:ext uri="{FF2B5EF4-FFF2-40B4-BE49-F238E27FC236}">
              <a16:creationId xmlns:a16="http://schemas.microsoft.com/office/drawing/2014/main" id="{84876A40-A75E-4B87-91E2-B73260DD8CDD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1" name="Text Box 77">
          <a:extLst>
            <a:ext uri="{FF2B5EF4-FFF2-40B4-BE49-F238E27FC236}">
              <a16:creationId xmlns:a16="http://schemas.microsoft.com/office/drawing/2014/main" id="{8B8D14F9-296F-4783-ACC6-7ABC51307C9A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2" name="Text Box 77">
          <a:extLst>
            <a:ext uri="{FF2B5EF4-FFF2-40B4-BE49-F238E27FC236}">
              <a16:creationId xmlns:a16="http://schemas.microsoft.com/office/drawing/2014/main" id="{0738EE8B-4E02-49FC-8F08-3596475EDA42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3" name="Text Box 77">
          <a:extLst>
            <a:ext uri="{FF2B5EF4-FFF2-40B4-BE49-F238E27FC236}">
              <a16:creationId xmlns:a16="http://schemas.microsoft.com/office/drawing/2014/main" id="{114A6959-FB6B-4FB4-8544-DA493E39737A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4" name="Text Box 77">
          <a:extLst>
            <a:ext uri="{FF2B5EF4-FFF2-40B4-BE49-F238E27FC236}">
              <a16:creationId xmlns:a16="http://schemas.microsoft.com/office/drawing/2014/main" id="{C8779B90-A013-439E-B4F8-F6F165664990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5" name="Text Box 77">
          <a:extLst>
            <a:ext uri="{FF2B5EF4-FFF2-40B4-BE49-F238E27FC236}">
              <a16:creationId xmlns:a16="http://schemas.microsoft.com/office/drawing/2014/main" id="{C8469A05-E7A9-4F5D-8987-3003271FE00B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6" name="Text Box 77">
          <a:extLst>
            <a:ext uri="{FF2B5EF4-FFF2-40B4-BE49-F238E27FC236}">
              <a16:creationId xmlns:a16="http://schemas.microsoft.com/office/drawing/2014/main" id="{3589AF3E-E235-4740-A926-9E0A1113CACC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7" name="Text Box 77">
          <a:extLst>
            <a:ext uri="{FF2B5EF4-FFF2-40B4-BE49-F238E27FC236}">
              <a16:creationId xmlns:a16="http://schemas.microsoft.com/office/drawing/2014/main" id="{79929EBF-0F82-44F5-9E22-0FE9963663CD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8" name="Text Box 77">
          <a:extLst>
            <a:ext uri="{FF2B5EF4-FFF2-40B4-BE49-F238E27FC236}">
              <a16:creationId xmlns:a16="http://schemas.microsoft.com/office/drawing/2014/main" id="{DA7C94B8-EE4D-4631-93BE-3E4563704E3C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9" name="Text Box 77">
          <a:extLst>
            <a:ext uri="{FF2B5EF4-FFF2-40B4-BE49-F238E27FC236}">
              <a16:creationId xmlns:a16="http://schemas.microsoft.com/office/drawing/2014/main" id="{EA7BB215-BD9A-4097-8B5C-F6C62C45FE98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90" name="Text Box 77">
          <a:extLst>
            <a:ext uri="{FF2B5EF4-FFF2-40B4-BE49-F238E27FC236}">
              <a16:creationId xmlns:a16="http://schemas.microsoft.com/office/drawing/2014/main" id="{83CEC576-D2E7-4834-91FA-06B08830FC7F}"/>
            </a:ext>
          </a:extLst>
        </xdr:cNvPr>
        <xdr:cNvSpPr txBox="1">
          <a:spLocks noChangeArrowheads="1"/>
        </xdr:cNvSpPr>
      </xdr:nvSpPr>
      <xdr:spPr bwMode="auto">
        <a:xfrm>
          <a:off x="1663700" y="726757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1" name="Text Box 77">
          <a:extLst>
            <a:ext uri="{FF2B5EF4-FFF2-40B4-BE49-F238E27FC236}">
              <a16:creationId xmlns:a16="http://schemas.microsoft.com/office/drawing/2014/main" id="{5DB8E9D1-0058-4F7F-A2B2-94E5BA5B6A1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2" name="Text Box 77">
          <a:extLst>
            <a:ext uri="{FF2B5EF4-FFF2-40B4-BE49-F238E27FC236}">
              <a16:creationId xmlns:a16="http://schemas.microsoft.com/office/drawing/2014/main" id="{C5B21247-E863-424C-8FD3-4F22B04762D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3" name="Text Box 77">
          <a:extLst>
            <a:ext uri="{FF2B5EF4-FFF2-40B4-BE49-F238E27FC236}">
              <a16:creationId xmlns:a16="http://schemas.microsoft.com/office/drawing/2014/main" id="{C2BFE914-8073-430C-BE15-8653D4149D2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4" name="Text Box 77">
          <a:extLst>
            <a:ext uri="{FF2B5EF4-FFF2-40B4-BE49-F238E27FC236}">
              <a16:creationId xmlns:a16="http://schemas.microsoft.com/office/drawing/2014/main" id="{E2C48734-159E-48E8-8D57-E35C4587D44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5" name="Text Box 77">
          <a:extLst>
            <a:ext uri="{FF2B5EF4-FFF2-40B4-BE49-F238E27FC236}">
              <a16:creationId xmlns:a16="http://schemas.microsoft.com/office/drawing/2014/main" id="{136990FF-1412-474C-BC2A-64F5A1246F0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6" name="Text Box 77">
          <a:extLst>
            <a:ext uri="{FF2B5EF4-FFF2-40B4-BE49-F238E27FC236}">
              <a16:creationId xmlns:a16="http://schemas.microsoft.com/office/drawing/2014/main" id="{24B5C738-CFBB-4554-B753-64BF68FAB0E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7" name="Text Box 77">
          <a:extLst>
            <a:ext uri="{FF2B5EF4-FFF2-40B4-BE49-F238E27FC236}">
              <a16:creationId xmlns:a16="http://schemas.microsoft.com/office/drawing/2014/main" id="{EDE16F61-3F32-49EB-99F9-C6A3D6892D0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8" name="Text Box 77">
          <a:extLst>
            <a:ext uri="{FF2B5EF4-FFF2-40B4-BE49-F238E27FC236}">
              <a16:creationId xmlns:a16="http://schemas.microsoft.com/office/drawing/2014/main" id="{2A3F3164-37AA-4BFF-B341-51D7E5D8144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399" name="Text Box 77">
          <a:extLst>
            <a:ext uri="{FF2B5EF4-FFF2-40B4-BE49-F238E27FC236}">
              <a16:creationId xmlns:a16="http://schemas.microsoft.com/office/drawing/2014/main" id="{A787F908-6B30-4752-848C-5F9CD0E5639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8479D472-2E06-47C8-840C-C66B4D9FF00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1" name="Text Box 77">
          <a:extLst>
            <a:ext uri="{FF2B5EF4-FFF2-40B4-BE49-F238E27FC236}">
              <a16:creationId xmlns:a16="http://schemas.microsoft.com/office/drawing/2014/main" id="{266CC9D0-E1F1-4370-AE1D-6D5DE1AA65D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id="{17779CF8-05DA-4A60-ABC2-043DE353CB2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3" name="Text Box 77">
          <a:extLst>
            <a:ext uri="{FF2B5EF4-FFF2-40B4-BE49-F238E27FC236}">
              <a16:creationId xmlns:a16="http://schemas.microsoft.com/office/drawing/2014/main" id="{2891D25D-5D07-4E78-9FFE-7764F26DD04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4" name="Text Box 77">
          <a:extLst>
            <a:ext uri="{FF2B5EF4-FFF2-40B4-BE49-F238E27FC236}">
              <a16:creationId xmlns:a16="http://schemas.microsoft.com/office/drawing/2014/main" id="{474F16B7-E7E6-4293-87CA-0D93B688277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5" name="Text Box 77">
          <a:extLst>
            <a:ext uri="{FF2B5EF4-FFF2-40B4-BE49-F238E27FC236}">
              <a16:creationId xmlns:a16="http://schemas.microsoft.com/office/drawing/2014/main" id="{B4FAE873-C182-4367-A9BF-10DABF5DAAC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6" name="Text Box 77">
          <a:extLst>
            <a:ext uri="{FF2B5EF4-FFF2-40B4-BE49-F238E27FC236}">
              <a16:creationId xmlns:a16="http://schemas.microsoft.com/office/drawing/2014/main" id="{386B2C36-6C1C-4ABE-A646-C5406C88B047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7" name="Text Box 77">
          <a:extLst>
            <a:ext uri="{FF2B5EF4-FFF2-40B4-BE49-F238E27FC236}">
              <a16:creationId xmlns:a16="http://schemas.microsoft.com/office/drawing/2014/main" id="{A6E17BDD-445D-469F-8B57-D4DBBDB656B3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8" name="Text Box 77">
          <a:extLst>
            <a:ext uri="{FF2B5EF4-FFF2-40B4-BE49-F238E27FC236}">
              <a16:creationId xmlns:a16="http://schemas.microsoft.com/office/drawing/2014/main" id="{B244ED8F-9A9B-4B63-A2B7-76F6FD3B99C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09" name="Text Box 77">
          <a:extLst>
            <a:ext uri="{FF2B5EF4-FFF2-40B4-BE49-F238E27FC236}">
              <a16:creationId xmlns:a16="http://schemas.microsoft.com/office/drawing/2014/main" id="{510E707A-DEE3-47AA-B894-C72B37ABAAB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0" name="Text Box 77">
          <a:extLst>
            <a:ext uri="{FF2B5EF4-FFF2-40B4-BE49-F238E27FC236}">
              <a16:creationId xmlns:a16="http://schemas.microsoft.com/office/drawing/2014/main" id="{907B2837-D18D-4519-A274-5EAA1EBC09C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1" name="Text Box 77">
          <a:extLst>
            <a:ext uri="{FF2B5EF4-FFF2-40B4-BE49-F238E27FC236}">
              <a16:creationId xmlns:a16="http://schemas.microsoft.com/office/drawing/2014/main" id="{E2D02995-1A76-4698-A7CC-9908A8F71F5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2" name="Text Box 77">
          <a:extLst>
            <a:ext uri="{FF2B5EF4-FFF2-40B4-BE49-F238E27FC236}">
              <a16:creationId xmlns:a16="http://schemas.microsoft.com/office/drawing/2014/main" id="{76D7A36E-2CA4-4D32-AC04-9D046BFCEFB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3" name="Text Box 77">
          <a:extLst>
            <a:ext uri="{FF2B5EF4-FFF2-40B4-BE49-F238E27FC236}">
              <a16:creationId xmlns:a16="http://schemas.microsoft.com/office/drawing/2014/main" id="{4BC10385-2994-4DB1-8CBD-12216F801B2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4" name="Text Box 77">
          <a:extLst>
            <a:ext uri="{FF2B5EF4-FFF2-40B4-BE49-F238E27FC236}">
              <a16:creationId xmlns:a16="http://schemas.microsoft.com/office/drawing/2014/main" id="{849D66F6-07D5-43F2-8E4E-813C235EA02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5" name="Text Box 77">
          <a:extLst>
            <a:ext uri="{FF2B5EF4-FFF2-40B4-BE49-F238E27FC236}">
              <a16:creationId xmlns:a16="http://schemas.microsoft.com/office/drawing/2014/main" id="{A2650D0E-AA3D-46DD-900D-E51AA57C813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6" name="Text Box 77">
          <a:extLst>
            <a:ext uri="{FF2B5EF4-FFF2-40B4-BE49-F238E27FC236}">
              <a16:creationId xmlns:a16="http://schemas.microsoft.com/office/drawing/2014/main" id="{22836F53-CFF7-4EB7-94E6-93314034FC9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7" name="Text Box 77">
          <a:extLst>
            <a:ext uri="{FF2B5EF4-FFF2-40B4-BE49-F238E27FC236}">
              <a16:creationId xmlns:a16="http://schemas.microsoft.com/office/drawing/2014/main" id="{404C156E-860C-4D29-98F0-BE44DA2277C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8" name="Text Box 77">
          <a:extLst>
            <a:ext uri="{FF2B5EF4-FFF2-40B4-BE49-F238E27FC236}">
              <a16:creationId xmlns:a16="http://schemas.microsoft.com/office/drawing/2014/main" id="{3F3D35A1-6A2D-435F-973A-417800873C8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19" name="Text Box 77">
          <a:extLst>
            <a:ext uri="{FF2B5EF4-FFF2-40B4-BE49-F238E27FC236}">
              <a16:creationId xmlns:a16="http://schemas.microsoft.com/office/drawing/2014/main" id="{B82A9506-97D7-4AD5-8BC1-341C22C0731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0" name="Text Box 77">
          <a:extLst>
            <a:ext uri="{FF2B5EF4-FFF2-40B4-BE49-F238E27FC236}">
              <a16:creationId xmlns:a16="http://schemas.microsoft.com/office/drawing/2014/main" id="{E14DFB48-8B65-4A66-82FA-79A73ACDA8E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1" name="Text Box 77">
          <a:extLst>
            <a:ext uri="{FF2B5EF4-FFF2-40B4-BE49-F238E27FC236}">
              <a16:creationId xmlns:a16="http://schemas.microsoft.com/office/drawing/2014/main" id="{69592F59-A995-4BDB-A7DF-E65CE5AF7AA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2" name="Text Box 77">
          <a:extLst>
            <a:ext uri="{FF2B5EF4-FFF2-40B4-BE49-F238E27FC236}">
              <a16:creationId xmlns:a16="http://schemas.microsoft.com/office/drawing/2014/main" id="{BAB61DE9-9AB9-496E-8E22-F046F77BAA7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E70C8E03-FBEC-484C-A90B-B53ED77FA81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4" name="Text Box 77">
          <a:extLst>
            <a:ext uri="{FF2B5EF4-FFF2-40B4-BE49-F238E27FC236}">
              <a16:creationId xmlns:a16="http://schemas.microsoft.com/office/drawing/2014/main" id="{82CE6176-5737-4197-B3CA-4AE0ABEB2D6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5" name="Text Box 77">
          <a:extLst>
            <a:ext uri="{FF2B5EF4-FFF2-40B4-BE49-F238E27FC236}">
              <a16:creationId xmlns:a16="http://schemas.microsoft.com/office/drawing/2014/main" id="{5EA06008-912C-4809-B135-F163650E71D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6" name="Text Box 77">
          <a:extLst>
            <a:ext uri="{FF2B5EF4-FFF2-40B4-BE49-F238E27FC236}">
              <a16:creationId xmlns:a16="http://schemas.microsoft.com/office/drawing/2014/main" id="{4069FE12-DEF6-4BB8-A7E0-81D5D5A6501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7" name="Text Box 77">
          <a:extLst>
            <a:ext uri="{FF2B5EF4-FFF2-40B4-BE49-F238E27FC236}">
              <a16:creationId xmlns:a16="http://schemas.microsoft.com/office/drawing/2014/main" id="{947DD566-A598-4673-B3D5-BE67FE1F796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8" name="Text Box 77">
          <a:extLst>
            <a:ext uri="{FF2B5EF4-FFF2-40B4-BE49-F238E27FC236}">
              <a16:creationId xmlns:a16="http://schemas.microsoft.com/office/drawing/2014/main" id="{5CB88C26-7D0E-4D86-9820-8FD090220FE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29" name="Text Box 77">
          <a:extLst>
            <a:ext uri="{FF2B5EF4-FFF2-40B4-BE49-F238E27FC236}">
              <a16:creationId xmlns:a16="http://schemas.microsoft.com/office/drawing/2014/main" id="{B7572888-9463-4901-803B-7C34C7789C3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0" name="Text Box 77">
          <a:extLst>
            <a:ext uri="{FF2B5EF4-FFF2-40B4-BE49-F238E27FC236}">
              <a16:creationId xmlns:a16="http://schemas.microsoft.com/office/drawing/2014/main" id="{52F6258B-E5FF-41F5-8770-82DE8973FB0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1" name="Text Box 77">
          <a:extLst>
            <a:ext uri="{FF2B5EF4-FFF2-40B4-BE49-F238E27FC236}">
              <a16:creationId xmlns:a16="http://schemas.microsoft.com/office/drawing/2014/main" id="{55D46154-503E-4288-B3FF-10A3D526D40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2" name="Text Box 77">
          <a:extLst>
            <a:ext uri="{FF2B5EF4-FFF2-40B4-BE49-F238E27FC236}">
              <a16:creationId xmlns:a16="http://schemas.microsoft.com/office/drawing/2014/main" id="{9990CA89-9083-41B0-92D1-5F106DA131E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3" name="Text Box 77">
          <a:extLst>
            <a:ext uri="{FF2B5EF4-FFF2-40B4-BE49-F238E27FC236}">
              <a16:creationId xmlns:a16="http://schemas.microsoft.com/office/drawing/2014/main" id="{55C597EB-F0E9-4347-BE57-52759A2A605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4" name="Text Box 77">
          <a:extLst>
            <a:ext uri="{FF2B5EF4-FFF2-40B4-BE49-F238E27FC236}">
              <a16:creationId xmlns:a16="http://schemas.microsoft.com/office/drawing/2014/main" id="{4E75B0CB-8553-4790-B5A6-930FD84E2E3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5" name="Text Box 77">
          <a:extLst>
            <a:ext uri="{FF2B5EF4-FFF2-40B4-BE49-F238E27FC236}">
              <a16:creationId xmlns:a16="http://schemas.microsoft.com/office/drawing/2014/main" id="{FA18A3AB-9003-478E-9AA9-13BD20B4BB1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6" name="Text Box 77">
          <a:extLst>
            <a:ext uri="{FF2B5EF4-FFF2-40B4-BE49-F238E27FC236}">
              <a16:creationId xmlns:a16="http://schemas.microsoft.com/office/drawing/2014/main" id="{1FF6C37C-09C2-494A-8C28-6728924A11E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7" name="Text Box 77">
          <a:extLst>
            <a:ext uri="{FF2B5EF4-FFF2-40B4-BE49-F238E27FC236}">
              <a16:creationId xmlns:a16="http://schemas.microsoft.com/office/drawing/2014/main" id="{B1B2C1F1-0DCE-46A8-A078-FF7E0F9C385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432B7138-0B81-457D-AA58-B3BEF908BF1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39" name="Text Box 77">
          <a:extLst>
            <a:ext uri="{FF2B5EF4-FFF2-40B4-BE49-F238E27FC236}">
              <a16:creationId xmlns:a16="http://schemas.microsoft.com/office/drawing/2014/main" id="{DA7A821A-7C67-4D88-8BAF-C6A322FD84A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0" name="Text Box 77">
          <a:extLst>
            <a:ext uri="{FF2B5EF4-FFF2-40B4-BE49-F238E27FC236}">
              <a16:creationId xmlns:a16="http://schemas.microsoft.com/office/drawing/2014/main" id="{D953E112-3287-4F55-A4F8-8E8ECB072DE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1" name="Text Box 77">
          <a:extLst>
            <a:ext uri="{FF2B5EF4-FFF2-40B4-BE49-F238E27FC236}">
              <a16:creationId xmlns:a16="http://schemas.microsoft.com/office/drawing/2014/main" id="{E567FC87-3AC7-418B-94BA-5F35F5E6D68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2" name="Text Box 77">
          <a:extLst>
            <a:ext uri="{FF2B5EF4-FFF2-40B4-BE49-F238E27FC236}">
              <a16:creationId xmlns:a16="http://schemas.microsoft.com/office/drawing/2014/main" id="{64F3ADE7-EA1E-413E-8F82-C38B8011442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3" name="Text Box 77">
          <a:extLst>
            <a:ext uri="{FF2B5EF4-FFF2-40B4-BE49-F238E27FC236}">
              <a16:creationId xmlns:a16="http://schemas.microsoft.com/office/drawing/2014/main" id="{77DDF8AA-2D5E-49A1-AEC0-7730A292774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4" name="Text Box 77">
          <a:extLst>
            <a:ext uri="{FF2B5EF4-FFF2-40B4-BE49-F238E27FC236}">
              <a16:creationId xmlns:a16="http://schemas.microsoft.com/office/drawing/2014/main" id="{052422A5-1A17-48D9-A556-B419081FBE7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5" name="Text Box 77">
          <a:extLst>
            <a:ext uri="{FF2B5EF4-FFF2-40B4-BE49-F238E27FC236}">
              <a16:creationId xmlns:a16="http://schemas.microsoft.com/office/drawing/2014/main" id="{AEBBAB47-05AC-4CE8-9521-68F01F6D5CF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B705DCE5-18BB-4BF8-A37F-F9D8830950A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7" name="Text Box 77">
          <a:extLst>
            <a:ext uri="{FF2B5EF4-FFF2-40B4-BE49-F238E27FC236}">
              <a16:creationId xmlns:a16="http://schemas.microsoft.com/office/drawing/2014/main" id="{D7820148-E1CC-4D90-9BFD-B72B86A6B0F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8" name="Text Box 77">
          <a:extLst>
            <a:ext uri="{FF2B5EF4-FFF2-40B4-BE49-F238E27FC236}">
              <a16:creationId xmlns:a16="http://schemas.microsoft.com/office/drawing/2014/main" id="{ACBF35B7-B21B-45DB-A5E3-DAD36DC53F4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49" name="Text Box 77">
          <a:extLst>
            <a:ext uri="{FF2B5EF4-FFF2-40B4-BE49-F238E27FC236}">
              <a16:creationId xmlns:a16="http://schemas.microsoft.com/office/drawing/2014/main" id="{2C1B0F6A-4A12-4E67-96F2-210381DA914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1DF3B150-F086-4700-AAC0-FADD3E7B9D7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1" name="Text Box 77">
          <a:extLst>
            <a:ext uri="{FF2B5EF4-FFF2-40B4-BE49-F238E27FC236}">
              <a16:creationId xmlns:a16="http://schemas.microsoft.com/office/drawing/2014/main" id="{D94C4C1F-DC35-4D3A-AAF0-9ADFB93D678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2" name="Text Box 77">
          <a:extLst>
            <a:ext uri="{FF2B5EF4-FFF2-40B4-BE49-F238E27FC236}">
              <a16:creationId xmlns:a16="http://schemas.microsoft.com/office/drawing/2014/main" id="{0FAF46BD-3E11-4B33-8282-3E3C75853CC0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3" name="Text Box 77">
          <a:extLst>
            <a:ext uri="{FF2B5EF4-FFF2-40B4-BE49-F238E27FC236}">
              <a16:creationId xmlns:a16="http://schemas.microsoft.com/office/drawing/2014/main" id="{59BC6F2C-1953-4DB4-B94F-5FE3CFCC6E0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4" name="Text Box 77">
          <a:extLst>
            <a:ext uri="{FF2B5EF4-FFF2-40B4-BE49-F238E27FC236}">
              <a16:creationId xmlns:a16="http://schemas.microsoft.com/office/drawing/2014/main" id="{FFA280E7-A46F-4D49-A21D-4CB1244B398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5" name="Text Box 77">
          <a:extLst>
            <a:ext uri="{FF2B5EF4-FFF2-40B4-BE49-F238E27FC236}">
              <a16:creationId xmlns:a16="http://schemas.microsoft.com/office/drawing/2014/main" id="{0A88B886-A82A-4CE4-AA1F-753244F17CA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6" name="Text Box 77">
          <a:extLst>
            <a:ext uri="{FF2B5EF4-FFF2-40B4-BE49-F238E27FC236}">
              <a16:creationId xmlns:a16="http://schemas.microsoft.com/office/drawing/2014/main" id="{33F22988-1AE1-4E87-AE3A-909B8721CBE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7" name="Text Box 77">
          <a:extLst>
            <a:ext uri="{FF2B5EF4-FFF2-40B4-BE49-F238E27FC236}">
              <a16:creationId xmlns:a16="http://schemas.microsoft.com/office/drawing/2014/main" id="{0D95E1AA-76A8-4ABE-B719-BBD4EF3CD07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8" name="Text Box 77">
          <a:extLst>
            <a:ext uri="{FF2B5EF4-FFF2-40B4-BE49-F238E27FC236}">
              <a16:creationId xmlns:a16="http://schemas.microsoft.com/office/drawing/2014/main" id="{7740BA8C-B945-4C00-BD1C-C8EC3D367A1E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59" name="Text Box 77">
          <a:extLst>
            <a:ext uri="{FF2B5EF4-FFF2-40B4-BE49-F238E27FC236}">
              <a16:creationId xmlns:a16="http://schemas.microsoft.com/office/drawing/2014/main" id="{CE7E2CE1-10F1-4919-80D4-3BDEC766A7B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0" name="Text Box 77">
          <a:extLst>
            <a:ext uri="{FF2B5EF4-FFF2-40B4-BE49-F238E27FC236}">
              <a16:creationId xmlns:a16="http://schemas.microsoft.com/office/drawing/2014/main" id="{B4C2349B-7132-4EFB-8322-35C33D2D244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1" name="Text Box 77">
          <a:extLst>
            <a:ext uri="{FF2B5EF4-FFF2-40B4-BE49-F238E27FC236}">
              <a16:creationId xmlns:a16="http://schemas.microsoft.com/office/drawing/2014/main" id="{2F56156F-200B-4425-BF0B-56FC9AAF2C0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2" name="Text Box 77">
          <a:extLst>
            <a:ext uri="{FF2B5EF4-FFF2-40B4-BE49-F238E27FC236}">
              <a16:creationId xmlns:a16="http://schemas.microsoft.com/office/drawing/2014/main" id="{12ECC88C-13A4-4085-8C04-0A9E8125E5B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3" name="Text Box 77">
          <a:extLst>
            <a:ext uri="{FF2B5EF4-FFF2-40B4-BE49-F238E27FC236}">
              <a16:creationId xmlns:a16="http://schemas.microsoft.com/office/drawing/2014/main" id="{E878E910-2CB7-4CED-8087-DCB22024005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4" name="Text Box 77">
          <a:extLst>
            <a:ext uri="{FF2B5EF4-FFF2-40B4-BE49-F238E27FC236}">
              <a16:creationId xmlns:a16="http://schemas.microsoft.com/office/drawing/2014/main" id="{C8685AF4-E954-47B1-9AC7-96A9E7B0604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5" name="Text Box 77">
          <a:extLst>
            <a:ext uri="{FF2B5EF4-FFF2-40B4-BE49-F238E27FC236}">
              <a16:creationId xmlns:a16="http://schemas.microsoft.com/office/drawing/2014/main" id="{90975685-B7DD-4832-8854-A49BCC37A12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6" name="Text Box 77">
          <a:extLst>
            <a:ext uri="{FF2B5EF4-FFF2-40B4-BE49-F238E27FC236}">
              <a16:creationId xmlns:a16="http://schemas.microsoft.com/office/drawing/2014/main" id="{1977F43C-7928-43B2-B451-1B65EE9F4B4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7" name="Text Box 77">
          <a:extLst>
            <a:ext uri="{FF2B5EF4-FFF2-40B4-BE49-F238E27FC236}">
              <a16:creationId xmlns:a16="http://schemas.microsoft.com/office/drawing/2014/main" id="{3C6FC21F-5B2F-46F1-ACDB-9F0CC9CE623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FB8D9C93-1F6B-4897-9CDB-A6DAE328737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D4CDC9FB-0DB4-4179-84B1-8B236F4F73CD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0" name="Text Box 77">
          <a:extLst>
            <a:ext uri="{FF2B5EF4-FFF2-40B4-BE49-F238E27FC236}">
              <a16:creationId xmlns:a16="http://schemas.microsoft.com/office/drawing/2014/main" id="{DB955D5B-60DB-423E-B49C-FAD53E606C9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1" name="Text Box 77">
          <a:extLst>
            <a:ext uri="{FF2B5EF4-FFF2-40B4-BE49-F238E27FC236}">
              <a16:creationId xmlns:a16="http://schemas.microsoft.com/office/drawing/2014/main" id="{36263CC6-0F3A-40B1-95AB-BCB3E6773E2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2" name="Text Box 77">
          <a:extLst>
            <a:ext uri="{FF2B5EF4-FFF2-40B4-BE49-F238E27FC236}">
              <a16:creationId xmlns:a16="http://schemas.microsoft.com/office/drawing/2014/main" id="{4405FA92-FDAD-4F9A-97D6-A104660F9F65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3" name="Text Box 77">
          <a:extLst>
            <a:ext uri="{FF2B5EF4-FFF2-40B4-BE49-F238E27FC236}">
              <a16:creationId xmlns:a16="http://schemas.microsoft.com/office/drawing/2014/main" id="{07723D0D-5332-4648-98FD-3EF3D5181C9F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4" name="Text Box 77">
          <a:extLst>
            <a:ext uri="{FF2B5EF4-FFF2-40B4-BE49-F238E27FC236}">
              <a16:creationId xmlns:a16="http://schemas.microsoft.com/office/drawing/2014/main" id="{A76771AD-C676-4541-8FE3-1851D8DA6E3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5" name="Text Box 77">
          <a:extLst>
            <a:ext uri="{FF2B5EF4-FFF2-40B4-BE49-F238E27FC236}">
              <a16:creationId xmlns:a16="http://schemas.microsoft.com/office/drawing/2014/main" id="{55CD0107-775B-4055-BCEC-053FAAB69942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6" name="Text Box 77">
          <a:extLst>
            <a:ext uri="{FF2B5EF4-FFF2-40B4-BE49-F238E27FC236}">
              <a16:creationId xmlns:a16="http://schemas.microsoft.com/office/drawing/2014/main" id="{32488788-767D-467E-A2E2-78815A05A66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7" name="Text Box 77">
          <a:extLst>
            <a:ext uri="{FF2B5EF4-FFF2-40B4-BE49-F238E27FC236}">
              <a16:creationId xmlns:a16="http://schemas.microsoft.com/office/drawing/2014/main" id="{6FE3B3BB-52A3-4D65-8ADA-C268B0FA974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8" name="Text Box 77">
          <a:extLst>
            <a:ext uri="{FF2B5EF4-FFF2-40B4-BE49-F238E27FC236}">
              <a16:creationId xmlns:a16="http://schemas.microsoft.com/office/drawing/2014/main" id="{3F4C153F-E7D7-4FED-9206-33FAFDA42904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99B3E086-93FF-4E40-9C91-764A3EF194E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0" name="Text Box 77">
          <a:extLst>
            <a:ext uri="{FF2B5EF4-FFF2-40B4-BE49-F238E27FC236}">
              <a16:creationId xmlns:a16="http://schemas.microsoft.com/office/drawing/2014/main" id="{30235024-7A66-4022-9FE9-C80D5D89C76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1" name="Text Box 77">
          <a:extLst>
            <a:ext uri="{FF2B5EF4-FFF2-40B4-BE49-F238E27FC236}">
              <a16:creationId xmlns:a16="http://schemas.microsoft.com/office/drawing/2014/main" id="{8ABF2D4B-9DC7-4309-A02E-8F4557F2A859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2" name="Text Box 77">
          <a:extLst>
            <a:ext uri="{FF2B5EF4-FFF2-40B4-BE49-F238E27FC236}">
              <a16:creationId xmlns:a16="http://schemas.microsoft.com/office/drawing/2014/main" id="{FC621492-C372-44B3-8530-B8ABE910D53A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3" name="Text Box 77">
          <a:extLst>
            <a:ext uri="{FF2B5EF4-FFF2-40B4-BE49-F238E27FC236}">
              <a16:creationId xmlns:a16="http://schemas.microsoft.com/office/drawing/2014/main" id="{79B96565-69FD-45FC-91B7-ACEB4EF6B007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4" name="Text Box 77">
          <a:extLst>
            <a:ext uri="{FF2B5EF4-FFF2-40B4-BE49-F238E27FC236}">
              <a16:creationId xmlns:a16="http://schemas.microsoft.com/office/drawing/2014/main" id="{6E04A800-DEA8-4C4D-82D5-A5DD698DB18C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5" name="Text Box 77">
          <a:extLst>
            <a:ext uri="{FF2B5EF4-FFF2-40B4-BE49-F238E27FC236}">
              <a16:creationId xmlns:a16="http://schemas.microsoft.com/office/drawing/2014/main" id="{CA3C678E-9CC9-4B83-A941-13A69032A168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6" name="Text Box 77">
          <a:extLst>
            <a:ext uri="{FF2B5EF4-FFF2-40B4-BE49-F238E27FC236}">
              <a16:creationId xmlns:a16="http://schemas.microsoft.com/office/drawing/2014/main" id="{3E594E8F-A51F-4F8D-8928-F4BA8AF33321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7" name="Text Box 77">
          <a:extLst>
            <a:ext uri="{FF2B5EF4-FFF2-40B4-BE49-F238E27FC236}">
              <a16:creationId xmlns:a16="http://schemas.microsoft.com/office/drawing/2014/main" id="{ABFC587E-6DA0-41B9-BB9A-7D454EF37EFB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31</xdr:row>
      <xdr:rowOff>0</xdr:rowOff>
    </xdr:from>
    <xdr:ext cx="63500" cy="76200"/>
    <xdr:sp macro="" textlink="">
      <xdr:nvSpPr>
        <xdr:cNvPr id="488" name="Text Box 77">
          <a:extLst>
            <a:ext uri="{FF2B5EF4-FFF2-40B4-BE49-F238E27FC236}">
              <a16:creationId xmlns:a16="http://schemas.microsoft.com/office/drawing/2014/main" id="{42DFB6A6-2A48-441B-A9E7-05CA23EDC846}"/>
            </a:ext>
          </a:extLst>
        </xdr:cNvPr>
        <xdr:cNvSpPr txBox="1">
          <a:spLocks noChangeArrowheads="1"/>
        </xdr:cNvSpPr>
      </xdr:nvSpPr>
      <xdr:spPr bwMode="auto">
        <a:xfrm>
          <a:off x="1663700" y="771525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1134110</xdr:colOff>
      <xdr:row>30</xdr:row>
      <xdr:rowOff>68580</xdr:rowOff>
    </xdr:from>
    <xdr:ext cx="63500" cy="76200"/>
    <xdr:sp macro="" textlink="">
      <xdr:nvSpPr>
        <xdr:cNvPr id="489" name="Text Box 77">
          <a:extLst>
            <a:ext uri="{FF2B5EF4-FFF2-40B4-BE49-F238E27FC236}">
              <a16:creationId xmlns:a16="http://schemas.microsoft.com/office/drawing/2014/main" id="{A1434E1D-D1E5-4B37-B180-DD24F3535253}"/>
            </a:ext>
          </a:extLst>
        </xdr:cNvPr>
        <xdr:cNvSpPr txBox="1">
          <a:spLocks noChangeArrowheads="1"/>
        </xdr:cNvSpPr>
      </xdr:nvSpPr>
      <xdr:spPr bwMode="auto">
        <a:xfrm>
          <a:off x="2562860" y="7660005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2"/>
  <sheetViews>
    <sheetView tabSelected="1" topLeftCell="A10" zoomScale="92" zoomScaleNormal="92" zoomScaleSheetLayoutView="80" workbookViewId="0">
      <selection activeCell="U38" sqref="U38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6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6.1" customHeight="1">
      <c r="B4" s="92">
        <v>44074</v>
      </c>
      <c r="C4" s="94" t="s">
        <v>14</v>
      </c>
      <c r="D4" s="14" t="s">
        <v>15</v>
      </c>
      <c r="E4" s="15" t="s">
        <v>16</v>
      </c>
      <c r="F4" s="15" t="s">
        <v>17</v>
      </c>
      <c r="G4" s="15" t="s">
        <v>18</v>
      </c>
      <c r="H4" s="96" t="s">
        <v>19</v>
      </c>
      <c r="I4" s="16" t="s">
        <v>20</v>
      </c>
      <c r="J4" s="98">
        <v>5.4</v>
      </c>
      <c r="K4" s="98">
        <v>2.5</v>
      </c>
      <c r="L4" s="76">
        <v>2</v>
      </c>
      <c r="M4" s="76">
        <v>2.5</v>
      </c>
      <c r="N4" s="78"/>
      <c r="O4" s="80">
        <f t="shared" ref="O4" si="0">J4*70+K4*75+L4*25+M4*45</f>
        <v>728</v>
      </c>
      <c r="P4" s="82" t="s">
        <v>21</v>
      </c>
    </row>
    <row r="5" spans="1:16" ht="10.15" customHeight="1">
      <c r="B5" s="93"/>
      <c r="C5" s="95"/>
      <c r="D5" s="17" t="s">
        <v>22</v>
      </c>
      <c r="E5" s="18" t="s">
        <v>23</v>
      </c>
      <c r="F5" s="18" t="s">
        <v>24</v>
      </c>
      <c r="G5" s="17" t="s">
        <v>25</v>
      </c>
      <c r="H5" s="97"/>
      <c r="I5" s="19" t="s">
        <v>26</v>
      </c>
      <c r="J5" s="99"/>
      <c r="K5" s="99"/>
      <c r="L5" s="77"/>
      <c r="M5" s="77"/>
      <c r="N5" s="79"/>
      <c r="O5" s="81"/>
      <c r="P5" s="83"/>
    </row>
    <row r="6" spans="1:16" ht="26.1" customHeight="1">
      <c r="B6" s="84">
        <v>44075</v>
      </c>
      <c r="C6" s="86" t="s">
        <v>27</v>
      </c>
      <c r="D6" s="20" t="s">
        <v>28</v>
      </c>
      <c r="E6" s="21" t="s">
        <v>29</v>
      </c>
      <c r="F6" s="22" t="s">
        <v>30</v>
      </c>
      <c r="G6" s="21" t="s">
        <v>31</v>
      </c>
      <c r="H6" s="88" t="s">
        <v>32</v>
      </c>
      <c r="I6" s="23" t="s">
        <v>33</v>
      </c>
      <c r="J6" s="90">
        <v>5.4</v>
      </c>
      <c r="K6" s="90">
        <v>2.5</v>
      </c>
      <c r="L6" s="91">
        <v>2</v>
      </c>
      <c r="M6" s="91">
        <v>2.5</v>
      </c>
      <c r="N6" s="100"/>
      <c r="O6" s="101">
        <f>J6*70+K6*75+L6*25+M6*45</f>
        <v>728</v>
      </c>
      <c r="P6" s="102" t="s">
        <v>21</v>
      </c>
    </row>
    <row r="7" spans="1:16" ht="10.15" customHeight="1">
      <c r="B7" s="85"/>
      <c r="C7" s="87"/>
      <c r="D7" s="24"/>
      <c r="E7" s="18" t="s">
        <v>34</v>
      </c>
      <c r="F7" s="25" t="s">
        <v>35</v>
      </c>
      <c r="G7" s="18" t="s">
        <v>36</v>
      </c>
      <c r="H7" s="89"/>
      <c r="I7" s="26" t="s">
        <v>37</v>
      </c>
      <c r="J7" s="90"/>
      <c r="K7" s="90"/>
      <c r="L7" s="91"/>
      <c r="M7" s="91"/>
      <c r="N7" s="100"/>
      <c r="O7" s="101"/>
      <c r="P7" s="102"/>
    </row>
    <row r="8" spans="1:16" ht="26.1" customHeight="1">
      <c r="A8" s="29"/>
      <c r="B8" s="104">
        <v>44077</v>
      </c>
      <c r="C8" s="105" t="s">
        <v>40</v>
      </c>
      <c r="D8" s="27" t="s">
        <v>41</v>
      </c>
      <c r="E8" s="31" t="s">
        <v>42</v>
      </c>
      <c r="F8" s="32" t="s">
        <v>43</v>
      </c>
      <c r="G8" s="28" t="s">
        <v>44</v>
      </c>
      <c r="H8" s="106" t="s">
        <v>32</v>
      </c>
      <c r="I8" s="33" t="s">
        <v>45</v>
      </c>
      <c r="J8" s="108">
        <v>5.2</v>
      </c>
      <c r="K8" s="108">
        <v>2.5</v>
      </c>
      <c r="L8" s="110">
        <v>2</v>
      </c>
      <c r="M8" s="112">
        <v>2.5</v>
      </c>
      <c r="N8" s="113"/>
      <c r="O8" s="115">
        <f>J8*70+K8*75+L8*25+M8*45</f>
        <v>714</v>
      </c>
      <c r="P8" s="117" t="s">
        <v>21</v>
      </c>
    </row>
    <row r="9" spans="1:16" ht="10.15" customHeight="1">
      <c r="A9" s="29"/>
      <c r="B9" s="93"/>
      <c r="C9" s="95"/>
      <c r="D9" s="30"/>
      <c r="E9" s="34" t="s">
        <v>46</v>
      </c>
      <c r="F9" s="35" t="s">
        <v>47</v>
      </c>
      <c r="G9" s="17" t="s">
        <v>48</v>
      </c>
      <c r="H9" s="107"/>
      <c r="I9" s="36" t="s">
        <v>49</v>
      </c>
      <c r="J9" s="109"/>
      <c r="K9" s="109"/>
      <c r="L9" s="111"/>
      <c r="M9" s="111"/>
      <c r="N9" s="114"/>
      <c r="O9" s="116"/>
      <c r="P9" s="118"/>
    </row>
    <row r="10" spans="1:16" ht="26.1" customHeight="1">
      <c r="B10" s="104">
        <v>44078</v>
      </c>
      <c r="C10" s="105" t="s">
        <v>50</v>
      </c>
      <c r="D10" s="37" t="s">
        <v>38</v>
      </c>
      <c r="E10" s="21" t="s">
        <v>51</v>
      </c>
      <c r="F10" s="21" t="s">
        <v>52</v>
      </c>
      <c r="G10" s="21" t="s">
        <v>53</v>
      </c>
      <c r="H10" s="121" t="s">
        <v>32</v>
      </c>
      <c r="I10" s="38" t="s">
        <v>54</v>
      </c>
      <c r="J10" s="123">
        <v>5.2</v>
      </c>
      <c r="K10" s="123">
        <v>2.5</v>
      </c>
      <c r="L10" s="112">
        <v>2</v>
      </c>
      <c r="M10" s="112">
        <v>2.5</v>
      </c>
      <c r="N10" s="100"/>
      <c r="O10" s="101">
        <f>J10*70+K10*75+L10*25+M10*45</f>
        <v>714</v>
      </c>
      <c r="P10" s="102" t="s">
        <v>21</v>
      </c>
    </row>
    <row r="11" spans="1:16" ht="10.15" customHeight="1" thickBot="1">
      <c r="B11" s="119"/>
      <c r="C11" s="120"/>
      <c r="D11" s="39"/>
      <c r="E11" s="40" t="s">
        <v>55</v>
      </c>
      <c r="F11" s="40" t="s">
        <v>56</v>
      </c>
      <c r="G11" s="40" t="s">
        <v>57</v>
      </c>
      <c r="H11" s="122"/>
      <c r="I11" s="41" t="s">
        <v>58</v>
      </c>
      <c r="J11" s="124"/>
      <c r="K11" s="124"/>
      <c r="L11" s="125"/>
      <c r="M11" s="125"/>
      <c r="N11" s="126"/>
      <c r="O11" s="127"/>
      <c r="P11" s="128"/>
    </row>
    <row r="12" spans="1:16" ht="26.1" customHeight="1" thickTop="1">
      <c r="B12" s="129">
        <v>44081</v>
      </c>
      <c r="C12" s="130" t="s">
        <v>14</v>
      </c>
      <c r="D12" s="42" t="s">
        <v>59</v>
      </c>
      <c r="E12" s="43" t="s">
        <v>44</v>
      </c>
      <c r="F12" s="43" t="s">
        <v>60</v>
      </c>
      <c r="G12" s="43" t="s">
        <v>61</v>
      </c>
      <c r="H12" s="131" t="s">
        <v>19</v>
      </c>
      <c r="I12" s="44" t="s">
        <v>62</v>
      </c>
      <c r="J12" s="109">
        <v>5.4</v>
      </c>
      <c r="K12" s="109">
        <v>2.5</v>
      </c>
      <c r="L12" s="111">
        <v>2</v>
      </c>
      <c r="M12" s="111">
        <v>2.5</v>
      </c>
      <c r="N12" s="133"/>
      <c r="O12" s="135">
        <f t="shared" ref="O12" si="1">J12*70+K12*75+L12*25+M12*45</f>
        <v>728</v>
      </c>
      <c r="P12" s="137" t="s">
        <v>21</v>
      </c>
    </row>
    <row r="13" spans="1:16" ht="10.15" customHeight="1">
      <c r="B13" s="93"/>
      <c r="C13" s="95"/>
      <c r="D13" s="18" t="s">
        <v>22</v>
      </c>
      <c r="E13" s="18" t="s">
        <v>63</v>
      </c>
      <c r="F13" s="18" t="s">
        <v>64</v>
      </c>
      <c r="G13" s="18" t="s">
        <v>65</v>
      </c>
      <c r="H13" s="132"/>
      <c r="I13" s="45" t="s">
        <v>66</v>
      </c>
      <c r="J13" s="109"/>
      <c r="K13" s="109"/>
      <c r="L13" s="111"/>
      <c r="M13" s="111"/>
      <c r="N13" s="134"/>
      <c r="O13" s="136"/>
      <c r="P13" s="102"/>
    </row>
    <row r="14" spans="1:16" ht="26.1" customHeight="1">
      <c r="B14" s="104">
        <v>44082</v>
      </c>
      <c r="C14" s="105" t="s">
        <v>27</v>
      </c>
      <c r="D14" s="46" t="s">
        <v>67</v>
      </c>
      <c r="E14" s="21" t="s">
        <v>68</v>
      </c>
      <c r="F14" s="32" t="s">
        <v>69</v>
      </c>
      <c r="G14" s="21" t="s">
        <v>70</v>
      </c>
      <c r="H14" s="138" t="s">
        <v>32</v>
      </c>
      <c r="I14" s="47" t="s">
        <v>71</v>
      </c>
      <c r="J14" s="123">
        <v>5.2</v>
      </c>
      <c r="K14" s="123">
        <v>2.5</v>
      </c>
      <c r="L14" s="112">
        <v>2</v>
      </c>
      <c r="M14" s="112">
        <v>2.6</v>
      </c>
      <c r="N14" s="140"/>
      <c r="O14" s="141">
        <f t="shared" ref="O14" si="2">J14*70+K14*75+L14*25+M14*45</f>
        <v>718.5</v>
      </c>
      <c r="P14" s="117" t="s">
        <v>21</v>
      </c>
    </row>
    <row r="15" spans="1:16" ht="10.15" customHeight="1">
      <c r="B15" s="93"/>
      <c r="C15" s="103"/>
      <c r="D15" s="17"/>
      <c r="E15" s="17" t="s">
        <v>72</v>
      </c>
      <c r="F15" s="35" t="s">
        <v>73</v>
      </c>
      <c r="G15" s="17" t="s">
        <v>74</v>
      </c>
      <c r="H15" s="139"/>
      <c r="I15" s="48" t="s">
        <v>75</v>
      </c>
      <c r="J15" s="109"/>
      <c r="K15" s="109"/>
      <c r="L15" s="111"/>
      <c r="M15" s="111"/>
      <c r="N15" s="134"/>
      <c r="O15" s="136"/>
      <c r="P15" s="102"/>
    </row>
    <row r="16" spans="1:16" ht="26.1" customHeight="1">
      <c r="A16" s="29"/>
      <c r="B16" s="104">
        <v>44084</v>
      </c>
      <c r="C16" s="105" t="s">
        <v>40</v>
      </c>
      <c r="D16" s="142" t="s">
        <v>76</v>
      </c>
      <c r="E16" s="21" t="s">
        <v>77</v>
      </c>
      <c r="F16" s="21" t="s">
        <v>78</v>
      </c>
      <c r="G16" s="21" t="s">
        <v>79</v>
      </c>
      <c r="H16" s="138" t="s">
        <v>32</v>
      </c>
      <c r="I16" s="49" t="s">
        <v>80</v>
      </c>
      <c r="J16" s="123">
        <v>5.4</v>
      </c>
      <c r="K16" s="123">
        <v>2.5</v>
      </c>
      <c r="L16" s="112">
        <v>2</v>
      </c>
      <c r="M16" s="112">
        <v>2.5</v>
      </c>
      <c r="N16" s="144"/>
      <c r="O16" s="141">
        <f t="shared" ref="O16" si="3">J16*70+K16*75+L16*25+M16*45</f>
        <v>728</v>
      </c>
      <c r="P16" s="117" t="s">
        <v>21</v>
      </c>
    </row>
    <row r="17" spans="1:16" ht="11.25" customHeight="1">
      <c r="A17" s="29"/>
      <c r="B17" s="93"/>
      <c r="C17" s="95"/>
      <c r="D17" s="143"/>
      <c r="E17" s="17" t="s">
        <v>81</v>
      </c>
      <c r="F17" s="17" t="s">
        <v>82</v>
      </c>
      <c r="G17" s="18" t="s">
        <v>83</v>
      </c>
      <c r="H17" s="139"/>
      <c r="I17" s="50" t="s">
        <v>84</v>
      </c>
      <c r="J17" s="109"/>
      <c r="K17" s="109"/>
      <c r="L17" s="111"/>
      <c r="M17" s="111"/>
      <c r="N17" s="79"/>
      <c r="O17" s="81"/>
      <c r="P17" s="83"/>
    </row>
    <row r="18" spans="1:16" ht="26.1" customHeight="1">
      <c r="B18" s="104">
        <v>44085</v>
      </c>
      <c r="C18" s="105" t="s">
        <v>50</v>
      </c>
      <c r="D18" s="46" t="s">
        <v>85</v>
      </c>
      <c r="E18" s="21" t="s">
        <v>86</v>
      </c>
      <c r="F18" s="51" t="s">
        <v>87</v>
      </c>
      <c r="G18" s="51" t="s">
        <v>88</v>
      </c>
      <c r="H18" s="138" t="s">
        <v>32</v>
      </c>
      <c r="I18" s="52" t="s">
        <v>89</v>
      </c>
      <c r="J18" s="123">
        <v>5.3</v>
      </c>
      <c r="K18" s="123">
        <v>2.5</v>
      </c>
      <c r="L18" s="112">
        <v>2</v>
      </c>
      <c r="M18" s="112">
        <v>2.5</v>
      </c>
      <c r="N18" s="144"/>
      <c r="O18" s="141">
        <f t="shared" ref="O18" si="4">J18*70+K18*75+L18*25+M18*45</f>
        <v>721</v>
      </c>
      <c r="P18" s="117" t="s">
        <v>21</v>
      </c>
    </row>
    <row r="19" spans="1:16" ht="10.15" customHeight="1" thickBot="1">
      <c r="B19" s="119"/>
      <c r="C19" s="120"/>
      <c r="D19" s="53"/>
      <c r="E19" s="17" t="s">
        <v>90</v>
      </c>
      <c r="F19" s="54" t="s">
        <v>91</v>
      </c>
      <c r="G19" s="54" t="s">
        <v>92</v>
      </c>
      <c r="H19" s="139"/>
      <c r="I19" s="36" t="s">
        <v>93</v>
      </c>
      <c r="J19" s="124"/>
      <c r="K19" s="124"/>
      <c r="L19" s="125"/>
      <c r="M19" s="125"/>
      <c r="N19" s="126"/>
      <c r="O19" s="147"/>
      <c r="P19" s="128"/>
    </row>
    <row r="20" spans="1:16" ht="26.1" customHeight="1" thickTop="1">
      <c r="B20" s="93">
        <v>44088</v>
      </c>
      <c r="C20" s="95" t="s">
        <v>14</v>
      </c>
      <c r="D20" s="42" t="s">
        <v>94</v>
      </c>
      <c r="E20" s="43" t="s">
        <v>95</v>
      </c>
      <c r="F20" s="43" t="s">
        <v>96</v>
      </c>
      <c r="G20" s="43" t="s">
        <v>97</v>
      </c>
      <c r="H20" s="131" t="s">
        <v>19</v>
      </c>
      <c r="I20" s="44" t="s">
        <v>98</v>
      </c>
      <c r="J20" s="109">
        <v>5.2</v>
      </c>
      <c r="K20" s="109">
        <v>2.5</v>
      </c>
      <c r="L20" s="111">
        <v>2</v>
      </c>
      <c r="M20" s="111">
        <v>2.5</v>
      </c>
      <c r="N20" s="148"/>
      <c r="O20" s="135">
        <f t="shared" ref="O20" si="5">J20*70+K20*75+L20*25+M20*45</f>
        <v>714</v>
      </c>
      <c r="P20" s="137" t="s">
        <v>21</v>
      </c>
    </row>
    <row r="21" spans="1:16" ht="10.15" customHeight="1">
      <c r="B21" s="93"/>
      <c r="C21" s="95"/>
      <c r="D21" s="17" t="s">
        <v>22</v>
      </c>
      <c r="E21" s="17" t="s">
        <v>99</v>
      </c>
      <c r="F21" s="17" t="s">
        <v>100</v>
      </c>
      <c r="G21" s="17" t="s">
        <v>101</v>
      </c>
      <c r="H21" s="89"/>
      <c r="I21" s="55" t="s">
        <v>102</v>
      </c>
      <c r="J21" s="109"/>
      <c r="K21" s="109"/>
      <c r="L21" s="111"/>
      <c r="M21" s="111"/>
      <c r="N21" s="100"/>
      <c r="O21" s="136"/>
      <c r="P21" s="102"/>
    </row>
    <row r="22" spans="1:16" ht="26.1" customHeight="1">
      <c r="B22" s="104">
        <v>44089</v>
      </c>
      <c r="C22" s="105" t="s">
        <v>27</v>
      </c>
      <c r="D22" s="146" t="s">
        <v>103</v>
      </c>
      <c r="E22" s="21" t="s">
        <v>104</v>
      </c>
      <c r="F22" s="46" t="s">
        <v>105</v>
      </c>
      <c r="G22" s="46" t="s">
        <v>106</v>
      </c>
      <c r="H22" s="106" t="s">
        <v>32</v>
      </c>
      <c r="I22" s="33" t="s">
        <v>107</v>
      </c>
      <c r="J22" s="123">
        <v>5.4</v>
      </c>
      <c r="K22" s="123">
        <v>2.5</v>
      </c>
      <c r="L22" s="112">
        <v>2</v>
      </c>
      <c r="M22" s="112">
        <v>2.4</v>
      </c>
      <c r="N22" s="144"/>
      <c r="O22" s="141">
        <f t="shared" ref="O22" si="6">J22*70+K22*75+L22*25+M22*45</f>
        <v>723.5</v>
      </c>
      <c r="P22" s="117" t="s">
        <v>21</v>
      </c>
    </row>
    <row r="23" spans="1:16" ht="10.15" customHeight="1">
      <c r="B23" s="85"/>
      <c r="C23" s="145"/>
      <c r="D23" s="103"/>
      <c r="E23" s="35" t="s">
        <v>39</v>
      </c>
      <c r="F23" s="17" t="s">
        <v>108</v>
      </c>
      <c r="G23" s="17" t="s">
        <v>109</v>
      </c>
      <c r="H23" s="107"/>
      <c r="I23" s="36" t="s">
        <v>110</v>
      </c>
      <c r="J23" s="99"/>
      <c r="K23" s="99"/>
      <c r="L23" s="77"/>
      <c r="M23" s="77"/>
      <c r="N23" s="79"/>
      <c r="O23" s="81"/>
      <c r="P23" s="83"/>
    </row>
    <row r="24" spans="1:16" ht="26.1" customHeight="1">
      <c r="B24" s="104">
        <v>44091</v>
      </c>
      <c r="C24" s="105" t="s">
        <v>40</v>
      </c>
      <c r="D24" s="46" t="s">
        <v>111</v>
      </c>
      <c r="E24" s="21" t="s">
        <v>112</v>
      </c>
      <c r="F24" s="21" t="s">
        <v>113</v>
      </c>
      <c r="G24" s="21" t="s">
        <v>114</v>
      </c>
      <c r="H24" s="121" t="s">
        <v>32</v>
      </c>
      <c r="I24" s="38" t="s">
        <v>115</v>
      </c>
      <c r="J24" s="123">
        <v>5.2</v>
      </c>
      <c r="K24" s="123">
        <v>2.5</v>
      </c>
      <c r="L24" s="112">
        <v>2</v>
      </c>
      <c r="M24" s="112">
        <v>2.2999999999999998</v>
      </c>
      <c r="N24" s="144"/>
      <c r="O24" s="141">
        <f t="shared" ref="O24" si="7">J24*70+K24*75+L24*25+M24*45</f>
        <v>705</v>
      </c>
      <c r="P24" s="117" t="s">
        <v>21</v>
      </c>
    </row>
    <row r="25" spans="1:16" ht="10.15" customHeight="1">
      <c r="B25" s="93"/>
      <c r="C25" s="95"/>
      <c r="D25" s="56"/>
      <c r="E25" s="17" t="s">
        <v>116</v>
      </c>
      <c r="F25" s="17" t="s">
        <v>117</v>
      </c>
      <c r="G25" s="17" t="s">
        <v>118</v>
      </c>
      <c r="H25" s="107"/>
      <c r="I25" s="36" t="s">
        <v>119</v>
      </c>
      <c r="J25" s="109"/>
      <c r="K25" s="109"/>
      <c r="L25" s="111"/>
      <c r="M25" s="111"/>
      <c r="N25" s="100"/>
      <c r="O25" s="136"/>
      <c r="P25" s="102"/>
    </row>
    <row r="26" spans="1:16" ht="26.1" customHeight="1">
      <c r="B26" s="104">
        <v>44092</v>
      </c>
      <c r="C26" s="105" t="s">
        <v>50</v>
      </c>
      <c r="D26" s="37" t="s">
        <v>120</v>
      </c>
      <c r="E26" s="21" t="s">
        <v>121</v>
      </c>
      <c r="F26" s="21" t="s">
        <v>122</v>
      </c>
      <c r="G26" s="21" t="s">
        <v>123</v>
      </c>
      <c r="H26" s="138" t="s">
        <v>124</v>
      </c>
      <c r="I26" s="57" t="s">
        <v>125</v>
      </c>
      <c r="J26" s="123">
        <v>5.2</v>
      </c>
      <c r="K26" s="123">
        <v>2.5</v>
      </c>
      <c r="L26" s="112">
        <v>2</v>
      </c>
      <c r="M26" s="112">
        <v>2.2999999999999998</v>
      </c>
      <c r="N26" s="144"/>
      <c r="O26" s="141">
        <f t="shared" ref="O26" si="8">J26*70+K26*75+L26*25+M26*45</f>
        <v>705</v>
      </c>
      <c r="P26" s="117" t="s">
        <v>21</v>
      </c>
    </row>
    <row r="27" spans="1:16" ht="10.15" customHeight="1" thickBot="1">
      <c r="B27" s="93"/>
      <c r="C27" s="95"/>
      <c r="D27" s="58"/>
      <c r="E27" s="40" t="s">
        <v>126</v>
      </c>
      <c r="F27" s="40" t="s">
        <v>127</v>
      </c>
      <c r="G27" s="40" t="s">
        <v>128</v>
      </c>
      <c r="H27" s="139"/>
      <c r="I27" s="36" t="s">
        <v>129</v>
      </c>
      <c r="J27" s="109"/>
      <c r="K27" s="109"/>
      <c r="L27" s="111"/>
      <c r="M27" s="111"/>
      <c r="N27" s="100"/>
      <c r="O27" s="136"/>
      <c r="P27" s="102"/>
    </row>
    <row r="28" spans="1:16" ht="26.1" customHeight="1" thickTop="1">
      <c r="B28" s="129">
        <v>44095</v>
      </c>
      <c r="C28" s="130" t="s">
        <v>14</v>
      </c>
      <c r="D28" s="42" t="s">
        <v>15</v>
      </c>
      <c r="E28" s="43" t="s">
        <v>130</v>
      </c>
      <c r="F28" s="43" t="s">
        <v>131</v>
      </c>
      <c r="G28" s="43" t="s">
        <v>132</v>
      </c>
      <c r="H28" s="131" t="s">
        <v>19</v>
      </c>
      <c r="I28" s="44" t="s">
        <v>133</v>
      </c>
      <c r="J28" s="149">
        <v>5.2</v>
      </c>
      <c r="K28" s="149">
        <v>2.5</v>
      </c>
      <c r="L28" s="150">
        <v>2</v>
      </c>
      <c r="M28" s="150">
        <v>2.5</v>
      </c>
      <c r="N28" s="148"/>
      <c r="O28" s="135">
        <f t="shared" ref="O28" si="9">J28*70+K28*75+L28*25+M28*45</f>
        <v>714</v>
      </c>
      <c r="P28" s="137" t="s">
        <v>21</v>
      </c>
    </row>
    <row r="29" spans="1:16" ht="10.15" customHeight="1">
      <c r="B29" s="93"/>
      <c r="C29" s="95"/>
      <c r="D29" s="59" t="s">
        <v>22</v>
      </c>
      <c r="E29" s="18" t="s">
        <v>134</v>
      </c>
      <c r="F29" s="18" t="s">
        <v>135</v>
      </c>
      <c r="G29" s="18" t="s">
        <v>136</v>
      </c>
      <c r="H29" s="89"/>
      <c r="I29" s="55" t="s">
        <v>137</v>
      </c>
      <c r="J29" s="109"/>
      <c r="K29" s="109"/>
      <c r="L29" s="111"/>
      <c r="M29" s="111"/>
      <c r="N29" s="100"/>
      <c r="O29" s="136"/>
      <c r="P29" s="102"/>
    </row>
    <row r="30" spans="1:16" ht="26.1" customHeight="1">
      <c r="B30" s="104">
        <v>44096</v>
      </c>
      <c r="C30" s="105" t="s">
        <v>27</v>
      </c>
      <c r="D30" s="151" t="s">
        <v>38</v>
      </c>
      <c r="E30" s="60" t="s">
        <v>138</v>
      </c>
      <c r="F30" s="61" t="s">
        <v>139</v>
      </c>
      <c r="G30" s="61" t="s">
        <v>140</v>
      </c>
      <c r="H30" s="121" t="s">
        <v>32</v>
      </c>
      <c r="I30" s="38" t="s">
        <v>141</v>
      </c>
      <c r="J30" s="123">
        <v>5.4</v>
      </c>
      <c r="K30" s="123">
        <v>2.5</v>
      </c>
      <c r="L30" s="112">
        <v>2</v>
      </c>
      <c r="M30" s="112">
        <v>2.4</v>
      </c>
      <c r="N30" s="144"/>
      <c r="O30" s="141">
        <f t="shared" ref="O30" si="10">J30*70+K30*75+L30*25+M30*45</f>
        <v>723.5</v>
      </c>
      <c r="P30" s="117" t="s">
        <v>21</v>
      </c>
    </row>
    <row r="31" spans="1:16" ht="10.15" customHeight="1">
      <c r="B31" s="85"/>
      <c r="C31" s="145"/>
      <c r="D31" s="87"/>
      <c r="E31" s="35" t="s">
        <v>142</v>
      </c>
      <c r="F31" s="17" t="s">
        <v>143</v>
      </c>
      <c r="G31" s="17" t="s">
        <v>144</v>
      </c>
      <c r="H31" s="107"/>
      <c r="I31" s="62" t="s">
        <v>145</v>
      </c>
      <c r="J31" s="99"/>
      <c r="K31" s="99"/>
      <c r="L31" s="77"/>
      <c r="M31" s="77"/>
      <c r="N31" s="79"/>
      <c r="O31" s="81"/>
      <c r="P31" s="83"/>
    </row>
    <row r="32" spans="1:16" ht="26.1" customHeight="1">
      <c r="B32" s="104">
        <v>44098</v>
      </c>
      <c r="C32" s="105" t="s">
        <v>40</v>
      </c>
      <c r="D32" s="63" t="s">
        <v>146</v>
      </c>
      <c r="E32" s="21" t="s">
        <v>147</v>
      </c>
      <c r="F32" s="21" t="s">
        <v>148</v>
      </c>
      <c r="G32" s="21" t="s">
        <v>149</v>
      </c>
      <c r="H32" s="121" t="s">
        <v>32</v>
      </c>
      <c r="I32" s="38" t="s">
        <v>150</v>
      </c>
      <c r="J32" s="123">
        <v>5.2</v>
      </c>
      <c r="K32" s="123">
        <v>2.5</v>
      </c>
      <c r="L32" s="112">
        <v>2</v>
      </c>
      <c r="M32" s="112">
        <v>2.2999999999999998</v>
      </c>
      <c r="N32" s="144" t="s">
        <v>151</v>
      </c>
      <c r="O32" s="141">
        <f t="shared" ref="O32" si="11">J32*70+K32*75+L32*25+M32*45</f>
        <v>705</v>
      </c>
      <c r="P32" s="117" t="s">
        <v>21</v>
      </c>
    </row>
    <row r="33" spans="2:16" ht="10.15" customHeight="1">
      <c r="B33" s="93"/>
      <c r="C33" s="95"/>
      <c r="D33" s="63"/>
      <c r="E33" s="17" t="s">
        <v>152</v>
      </c>
      <c r="F33" s="17" t="s">
        <v>153</v>
      </c>
      <c r="G33" s="17" t="s">
        <v>154</v>
      </c>
      <c r="H33" s="107"/>
      <c r="I33" s="36" t="s">
        <v>155</v>
      </c>
      <c r="J33" s="109"/>
      <c r="K33" s="109"/>
      <c r="L33" s="111"/>
      <c r="M33" s="111"/>
      <c r="N33" s="100"/>
      <c r="O33" s="136"/>
      <c r="P33" s="102"/>
    </row>
    <row r="34" spans="2:16" ht="26.1" customHeight="1">
      <c r="B34" s="104">
        <v>44099</v>
      </c>
      <c r="C34" s="105" t="s">
        <v>50</v>
      </c>
      <c r="D34" s="46" t="s">
        <v>85</v>
      </c>
      <c r="E34" s="21" t="s">
        <v>156</v>
      </c>
      <c r="F34" s="21" t="s">
        <v>157</v>
      </c>
      <c r="G34" s="51" t="s">
        <v>158</v>
      </c>
      <c r="H34" s="138" t="s">
        <v>32</v>
      </c>
      <c r="I34" s="57" t="s">
        <v>159</v>
      </c>
      <c r="J34" s="123">
        <v>5.2</v>
      </c>
      <c r="K34" s="123">
        <v>2.5</v>
      </c>
      <c r="L34" s="112">
        <v>2</v>
      </c>
      <c r="M34" s="112">
        <v>2.2999999999999998</v>
      </c>
      <c r="N34" s="144"/>
      <c r="O34" s="141">
        <f t="shared" ref="O34" si="12">J34*70+K34*75+L34*25+M34*45</f>
        <v>705</v>
      </c>
      <c r="P34" s="117" t="s">
        <v>21</v>
      </c>
    </row>
    <row r="35" spans="2:16" ht="10.15" customHeight="1">
      <c r="B35" s="93"/>
      <c r="C35" s="95"/>
      <c r="D35" s="17"/>
      <c r="E35" s="17" t="s">
        <v>160</v>
      </c>
      <c r="F35" s="18" t="s">
        <v>161</v>
      </c>
      <c r="G35" s="64" t="s">
        <v>162</v>
      </c>
      <c r="H35" s="152"/>
      <c r="I35" s="55" t="s">
        <v>163</v>
      </c>
      <c r="J35" s="109"/>
      <c r="K35" s="109"/>
      <c r="L35" s="111"/>
      <c r="M35" s="111"/>
      <c r="N35" s="100"/>
      <c r="O35" s="136"/>
      <c r="P35" s="102"/>
    </row>
    <row r="36" spans="2:16" ht="26.1" customHeight="1">
      <c r="B36" s="104">
        <v>44100</v>
      </c>
      <c r="C36" s="105" t="s">
        <v>164</v>
      </c>
      <c r="D36" s="46" t="s">
        <v>165</v>
      </c>
      <c r="E36" s="21" t="s">
        <v>166</v>
      </c>
      <c r="F36" s="21" t="s">
        <v>167</v>
      </c>
      <c r="G36" s="51" t="s">
        <v>168</v>
      </c>
      <c r="H36" s="138" t="s">
        <v>32</v>
      </c>
      <c r="I36" s="38" t="s">
        <v>169</v>
      </c>
      <c r="J36" s="123">
        <v>5.2</v>
      </c>
      <c r="K36" s="123">
        <v>2.5</v>
      </c>
      <c r="L36" s="112">
        <v>2</v>
      </c>
      <c r="M36" s="112">
        <v>2.2999999999999998</v>
      </c>
      <c r="N36" s="144"/>
      <c r="O36" s="141">
        <f t="shared" ref="O36" si="13">J36*70+K36*75+L36*25+M36*45</f>
        <v>705</v>
      </c>
      <c r="P36" s="117" t="s">
        <v>21</v>
      </c>
    </row>
    <row r="37" spans="2:16" ht="10.15" customHeight="1" thickBot="1">
      <c r="B37" s="119"/>
      <c r="C37" s="120"/>
      <c r="D37" s="40"/>
      <c r="E37" s="40" t="s">
        <v>170</v>
      </c>
      <c r="F37" s="40" t="s">
        <v>171</v>
      </c>
      <c r="G37" s="65" t="s">
        <v>172</v>
      </c>
      <c r="H37" s="153"/>
      <c r="I37" s="58" t="s">
        <v>173</v>
      </c>
      <c r="J37" s="124"/>
      <c r="K37" s="124"/>
      <c r="L37" s="125"/>
      <c r="M37" s="125"/>
      <c r="N37" s="126"/>
      <c r="O37" s="147"/>
      <c r="P37" s="128"/>
    </row>
    <row r="38" spans="2:16" ht="26.1" customHeight="1" thickTop="1">
      <c r="B38" s="129">
        <v>44102</v>
      </c>
      <c r="C38" s="130" t="s">
        <v>14</v>
      </c>
      <c r="D38" s="66" t="s">
        <v>59</v>
      </c>
      <c r="E38" s="60" t="s">
        <v>174</v>
      </c>
      <c r="F38" s="61" t="s">
        <v>175</v>
      </c>
      <c r="G38" s="60" t="s">
        <v>176</v>
      </c>
      <c r="H38" s="106" t="s">
        <v>19</v>
      </c>
      <c r="I38" s="33" t="s">
        <v>177</v>
      </c>
      <c r="J38" s="149">
        <v>5.2</v>
      </c>
      <c r="K38" s="149">
        <v>2.5</v>
      </c>
      <c r="L38" s="150">
        <v>2</v>
      </c>
      <c r="M38" s="150">
        <v>2.5</v>
      </c>
      <c r="N38" s="148"/>
      <c r="O38" s="135">
        <f t="shared" ref="O38:O40" si="14">J38*70+K38*75+L38*25+M38*45</f>
        <v>714</v>
      </c>
      <c r="P38" s="137" t="s">
        <v>21</v>
      </c>
    </row>
    <row r="39" spans="2:16" ht="10.15" customHeight="1">
      <c r="B39" s="93"/>
      <c r="C39" s="103"/>
      <c r="D39" s="56" t="s">
        <v>22</v>
      </c>
      <c r="E39" s="35" t="s">
        <v>178</v>
      </c>
      <c r="F39" s="17" t="s">
        <v>179</v>
      </c>
      <c r="G39" s="17" t="s">
        <v>180</v>
      </c>
      <c r="H39" s="107"/>
      <c r="I39" s="36" t="s">
        <v>181</v>
      </c>
      <c r="J39" s="109"/>
      <c r="K39" s="109"/>
      <c r="L39" s="111"/>
      <c r="M39" s="111"/>
      <c r="N39" s="100"/>
      <c r="O39" s="136"/>
      <c r="P39" s="102"/>
    </row>
    <row r="40" spans="2:16" ht="26.1" customHeight="1">
      <c r="B40" s="84">
        <v>44103</v>
      </c>
      <c r="C40" s="86" t="s">
        <v>27</v>
      </c>
      <c r="D40" s="67" t="s">
        <v>85</v>
      </c>
      <c r="E40" s="28" t="s">
        <v>182</v>
      </c>
      <c r="F40" s="68" t="s">
        <v>183</v>
      </c>
      <c r="G40" s="68" t="s">
        <v>184</v>
      </c>
      <c r="H40" s="88" t="s">
        <v>32</v>
      </c>
      <c r="I40" s="68" t="s">
        <v>185</v>
      </c>
      <c r="J40" s="108">
        <v>5.4</v>
      </c>
      <c r="K40" s="108">
        <v>2.5</v>
      </c>
      <c r="L40" s="112">
        <v>2</v>
      </c>
      <c r="M40" s="112">
        <v>2.6</v>
      </c>
      <c r="N40" s="144"/>
      <c r="O40" s="141">
        <f t="shared" si="14"/>
        <v>732.5</v>
      </c>
      <c r="P40" s="117"/>
    </row>
    <row r="41" spans="2:16" ht="10.15" customHeight="1" thickBot="1">
      <c r="B41" s="155"/>
      <c r="C41" s="156"/>
      <c r="D41" s="75"/>
      <c r="E41" s="70" t="s">
        <v>186</v>
      </c>
      <c r="F41" s="69" t="s">
        <v>187</v>
      </c>
      <c r="G41" s="69" t="s">
        <v>188</v>
      </c>
      <c r="H41" s="157"/>
      <c r="I41" s="69" t="s">
        <v>189</v>
      </c>
      <c r="J41" s="158"/>
      <c r="K41" s="158"/>
      <c r="L41" s="159"/>
      <c r="M41" s="159"/>
      <c r="N41" s="160"/>
      <c r="O41" s="161"/>
      <c r="P41" s="162"/>
    </row>
    <row r="42" spans="2:16" ht="15" customHeight="1">
      <c r="D42" s="71" t="s">
        <v>190</v>
      </c>
      <c r="E42" s="72"/>
      <c r="F42" s="72"/>
    </row>
    <row r="43" spans="2:16" ht="12" customHeight="1">
      <c r="D43" s="154" t="s">
        <v>191</v>
      </c>
      <c r="E43" s="154"/>
      <c r="F43" s="154"/>
    </row>
    <row r="44" spans="2:16" ht="12" customHeight="1">
      <c r="D44" s="73"/>
      <c r="E44" s="74"/>
      <c r="F44" s="74"/>
    </row>
    <row r="45" spans="2:16" ht="10.15" customHeight="1"/>
    <row r="46" spans="2:16" ht="10.15" customHeight="1"/>
    <row r="47" spans="2:16" ht="20.100000000000001" customHeight="1"/>
    <row r="48" spans="2:16" ht="10.15" customHeight="1"/>
    <row r="49" ht="10.5" customHeight="1"/>
    <row r="50" ht="10.5" customHeight="1"/>
    <row r="51" ht="10.5" customHeight="1"/>
    <row r="52" ht="10.5" customHeight="1"/>
  </sheetData>
  <mergeCells count="194">
    <mergeCell ref="P40:P41"/>
    <mergeCell ref="D43:F43"/>
    <mergeCell ref="L38:L39"/>
    <mergeCell ref="M38:M39"/>
    <mergeCell ref="N38:N39"/>
    <mergeCell ref="O38:O39"/>
    <mergeCell ref="P38:P39"/>
    <mergeCell ref="B40:B41"/>
    <mergeCell ref="C40:C41"/>
    <mergeCell ref="H40:H41"/>
    <mergeCell ref="J40:J41"/>
    <mergeCell ref="K40:K41"/>
    <mergeCell ref="L36:L37"/>
    <mergeCell ref="M36:M37"/>
    <mergeCell ref="N36:N37"/>
    <mergeCell ref="O36:O37"/>
    <mergeCell ref="L40:L41"/>
    <mergeCell ref="M40:M41"/>
    <mergeCell ref="N40:N41"/>
    <mergeCell ref="O40:O41"/>
    <mergeCell ref="B34:B35"/>
    <mergeCell ref="C34:C35"/>
    <mergeCell ref="H34:H35"/>
    <mergeCell ref="J34:J35"/>
    <mergeCell ref="K34:K35"/>
    <mergeCell ref="P36:P37"/>
    <mergeCell ref="B38:B39"/>
    <mergeCell ref="C38:C39"/>
    <mergeCell ref="H38:H39"/>
    <mergeCell ref="J38:J39"/>
    <mergeCell ref="K38:K39"/>
    <mergeCell ref="L34:L35"/>
    <mergeCell ref="M34:M35"/>
    <mergeCell ref="N34:N35"/>
    <mergeCell ref="O34:O35"/>
    <mergeCell ref="P34:P35"/>
    <mergeCell ref="B36:B37"/>
    <mergeCell ref="C36:C37"/>
    <mergeCell ref="H36:H37"/>
    <mergeCell ref="J36:J37"/>
    <mergeCell ref="K36:K37"/>
    <mergeCell ref="O30:O31"/>
    <mergeCell ref="P30:P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P32:P33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P28:P29"/>
    <mergeCell ref="B26:B27"/>
    <mergeCell ref="C26:C27"/>
    <mergeCell ref="H26:H27"/>
    <mergeCell ref="J26:J27"/>
    <mergeCell ref="K26:K27"/>
    <mergeCell ref="L26:L27"/>
    <mergeCell ref="B24:B25"/>
    <mergeCell ref="C24:C25"/>
    <mergeCell ref="H24:H25"/>
    <mergeCell ref="J24:J25"/>
    <mergeCell ref="K24:K25"/>
    <mergeCell ref="L24:L25"/>
    <mergeCell ref="P22:P23"/>
    <mergeCell ref="L20:L21"/>
    <mergeCell ref="M20:M21"/>
    <mergeCell ref="N20:N21"/>
    <mergeCell ref="O20:O21"/>
    <mergeCell ref="P20:P21"/>
    <mergeCell ref="M24:M25"/>
    <mergeCell ref="N24:N25"/>
    <mergeCell ref="O24:O25"/>
    <mergeCell ref="P24:P25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K22:K23"/>
    <mergeCell ref="L22:L23"/>
    <mergeCell ref="M22:M23"/>
    <mergeCell ref="N22:N23"/>
    <mergeCell ref="O22:O23"/>
    <mergeCell ref="B16:B17"/>
    <mergeCell ref="C16:C17"/>
    <mergeCell ref="D16:D17"/>
    <mergeCell ref="H16:H17"/>
    <mergeCell ref="J16:J17"/>
    <mergeCell ref="K16:K17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</mergeCells>
  <phoneticPr fontId="3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66B6BC0443B44A8A88CF6BE507E16" ma:contentTypeVersion="8" ma:contentTypeDescription="Create a new document." ma:contentTypeScope="" ma:versionID="d9d2244c1a674ecf69831212238e03ab">
  <xsd:schema xmlns:xsd="http://www.w3.org/2001/XMLSchema" xmlns:xs="http://www.w3.org/2001/XMLSchema" xmlns:p="http://schemas.microsoft.com/office/2006/metadata/properties" xmlns:ns3="e7d82e71-51b6-44bd-ab7c-d773400c5751" targetNamespace="http://schemas.microsoft.com/office/2006/metadata/properties" ma:root="true" ma:fieldsID="174195e0e429abc8e6d11e2bddcec810" ns3:_="">
    <xsd:import namespace="e7d82e71-51b6-44bd-ab7c-d773400c5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2e71-51b6-44bd-ab7c-d773400c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10A257-7B0A-42BF-B5EC-DC0C1DB9B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2e71-51b6-44bd-ab7c-d773400c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5923F-CD16-4F77-87DD-5FB71CB00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D24A5-CD6E-4D49-93D3-85B00FE88516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e7d82e71-51b6-44bd-ab7c-d773400c5751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文山109.8.9月   (國小)</vt:lpstr>
      <vt:lpstr>'文山109.8.9月   (國小)'!Print_Area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2020-08-21T09:05:59Z</dcterms:created>
  <dcterms:modified xsi:type="dcterms:W3CDTF">2020-08-24T03:01:41Z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0x0101007C566B6BC0443B44A8A88CF6BE507E16</vt:lpwstr>
  </property>
</Properties>
</file>