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oxi\OneDrive - 好鮮股份有限公司\共用資料\營養師\108學年度\每月公布菜單\4月份公布菜單\"/>
    </mc:Choice>
  </mc:AlternateContent>
  <bookViews>
    <workbookView xWindow="0" yWindow="0" windowWidth="28800" windowHeight="12390"/>
  </bookViews>
  <sheets>
    <sheet name="文山109.4月  " sheetId="1" r:id="rId1"/>
  </sheets>
  <definedNames>
    <definedName name="_xlnm.Print_Area" localSheetId="0">'文山109.4月  '!$A$1:$Q$38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" l="1"/>
  <c r="O30" i="1"/>
  <c r="O28" i="1"/>
  <c r="O26" i="1"/>
  <c r="O24" i="1"/>
  <c r="O22" i="1"/>
  <c r="O20" i="1"/>
  <c r="O18" i="1"/>
  <c r="O16" i="1"/>
  <c r="O14" i="1"/>
  <c r="O12" i="1"/>
  <c r="O10" i="1"/>
  <c r="O8" i="1"/>
  <c r="O6" i="1"/>
  <c r="O4" i="1"/>
</calcChain>
</file>

<file path=xl/sharedStrings.xml><?xml version="1.0" encoding="utf-8"?>
<sst xmlns="http://schemas.openxmlformats.org/spreadsheetml/2006/main" count="202" uniqueCount="185">
  <si>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</si>
  <si>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</si>
  <si>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</si>
  <si>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</si>
  <si>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</si>
  <si>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</si>
  <si>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</si>
  <si>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</si>
  <si>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</si>
  <si>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</si>
  <si>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</si>
  <si>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其他</t>
    <phoneticPr fontId="2" type="noConversion"/>
  </si>
  <si>
    <t>熱量(大卡)</t>
  </si>
  <si>
    <t>三章1Q</t>
    <phoneticPr fontId="2" type="noConversion"/>
  </si>
  <si>
    <t>一</t>
    <phoneticPr fontId="2" type="noConversion"/>
  </si>
  <si>
    <t>燕麥飯</t>
    <phoneticPr fontId="2" type="noConversion"/>
  </si>
  <si>
    <t>玉米炒蛋</t>
    <phoneticPr fontId="2" type="noConversion"/>
  </si>
  <si>
    <t>海結滷豆干</t>
    <phoneticPr fontId="2" type="noConversion"/>
  </si>
  <si>
    <t>枸杞冬瓜</t>
    <phoneticPr fontId="2" type="noConversion"/>
  </si>
  <si>
    <t>產銷履歷屋菜</t>
    <phoneticPr fontId="2" type="noConversion"/>
  </si>
  <si>
    <t>米粉湯</t>
    <phoneticPr fontId="2" type="noConversion"/>
  </si>
  <si>
    <t>V</t>
    <phoneticPr fontId="2" type="noConversion"/>
  </si>
  <si>
    <t>蔬食日</t>
    <phoneticPr fontId="2" type="noConversion"/>
  </si>
  <si>
    <t>玉米粒.雞蛋/炒</t>
    <phoneticPr fontId="2" type="noConversion"/>
  </si>
  <si>
    <t>海帶結.1/4豆干/滷</t>
    <phoneticPr fontId="2" type="noConversion"/>
  </si>
  <si>
    <t>冬瓜.紅蘿蔔.枸杞/煮</t>
    <phoneticPr fontId="2" type="noConversion"/>
  </si>
  <si>
    <t>粗米粉.香菇絲</t>
    <phoneticPr fontId="2" type="noConversion"/>
  </si>
  <si>
    <t>二</t>
    <phoneticPr fontId="2" type="noConversion"/>
  </si>
  <si>
    <t>香Q白飯</t>
    <phoneticPr fontId="2" type="noConversion"/>
  </si>
  <si>
    <t>和風豬肉丼</t>
    <phoneticPr fontId="2" type="noConversion"/>
  </si>
  <si>
    <t>玉米筍炒花椰</t>
    <phoneticPr fontId="2" type="noConversion"/>
  </si>
  <si>
    <t>芋頭白菜煮</t>
    <phoneticPr fontId="2" type="noConversion"/>
  </si>
  <si>
    <t>有機蔬菜</t>
    <phoneticPr fontId="2" type="noConversion"/>
  </si>
  <si>
    <t>綠豆QQ湯</t>
    <phoneticPr fontId="2" type="noConversion"/>
  </si>
  <si>
    <t>V</t>
    <phoneticPr fontId="2" type="noConversion"/>
  </si>
  <si>
    <t>豬肉.洋蔥.雞蛋/煮</t>
    <phoneticPr fontId="2" type="noConversion"/>
  </si>
  <si>
    <t>花椰菜.玉米筍/炒</t>
    <phoneticPr fontId="2" type="noConversion"/>
  </si>
  <si>
    <t>大白菜.芋頭.紅蘿蔔/煮</t>
    <phoneticPr fontId="2" type="noConversion"/>
  </si>
  <si>
    <t>綠豆</t>
    <phoneticPr fontId="2" type="noConversion"/>
  </si>
  <si>
    <t>四</t>
    <phoneticPr fontId="2" type="noConversion"/>
  </si>
  <si>
    <t>海苔香鬆飯</t>
    <phoneticPr fontId="2" type="noConversion"/>
  </si>
  <si>
    <t>天使雞排</t>
    <phoneticPr fontId="2" type="noConversion"/>
  </si>
  <si>
    <t>關東煮</t>
    <phoneticPr fontId="2" type="noConversion"/>
  </si>
  <si>
    <t>毛豆薯丁</t>
    <phoneticPr fontId="22" type="noConversion"/>
  </si>
  <si>
    <t>鮮菇蒲瓜湯</t>
    <phoneticPr fontId="2" type="noConversion"/>
  </si>
  <si>
    <t>V</t>
    <phoneticPr fontId="2" type="noConversion"/>
  </si>
  <si>
    <t>雞排/烤</t>
    <phoneticPr fontId="2" type="noConversion"/>
  </si>
  <si>
    <t>蘿蔔.黑輪.油豆腐/煮</t>
    <phoneticPr fontId="2" type="noConversion"/>
  </si>
  <si>
    <t>洋芋.毛豆仁.紅蘿蔔/炒</t>
    <phoneticPr fontId="22" type="noConversion"/>
  </si>
  <si>
    <t>蒲瓜.香菇</t>
    <phoneticPr fontId="2" type="noConversion"/>
  </si>
  <si>
    <t>五</t>
    <phoneticPr fontId="2" type="noConversion"/>
  </si>
  <si>
    <t>胚芽飯</t>
    <phoneticPr fontId="2" type="noConversion"/>
  </si>
  <si>
    <t>照燒豬排</t>
    <phoneticPr fontId="2" type="noConversion"/>
  </si>
  <si>
    <t>蕃茄炒蛋</t>
    <phoneticPr fontId="2" type="noConversion"/>
  </si>
  <si>
    <t>季豆炒肉絲</t>
    <phoneticPr fontId="2" type="noConversion"/>
  </si>
  <si>
    <t>有機蔬菜</t>
    <phoneticPr fontId="2" type="noConversion"/>
  </si>
  <si>
    <t>田園南瓜湯</t>
    <phoneticPr fontId="2" type="noConversion"/>
  </si>
  <si>
    <t>V</t>
    <phoneticPr fontId="2" type="noConversion"/>
  </si>
  <si>
    <t>里肌肉排/燒</t>
    <phoneticPr fontId="2" type="noConversion"/>
  </si>
  <si>
    <t>雞蛋.蕃茄/煮</t>
    <phoneticPr fontId="2" type="noConversion"/>
  </si>
  <si>
    <t>四季豆.肉絲/炒</t>
    <phoneticPr fontId="2" type="noConversion"/>
  </si>
  <si>
    <t>南瓜.玉米</t>
    <phoneticPr fontId="2" type="noConversion"/>
  </si>
  <si>
    <t>一</t>
    <phoneticPr fontId="2" type="noConversion"/>
  </si>
  <si>
    <t>黑芝麻飯</t>
    <phoneticPr fontId="2" type="noConversion"/>
  </si>
  <si>
    <t>毛豆杏鮑菇</t>
    <phoneticPr fontId="2" type="noConversion"/>
  </si>
  <si>
    <t>鮮菇蒸蛋</t>
    <phoneticPr fontId="2" type="noConversion"/>
  </si>
  <si>
    <t>豆皮高麗菜</t>
    <phoneticPr fontId="2" type="noConversion"/>
  </si>
  <si>
    <t>產銷履歷蔬菜</t>
    <phoneticPr fontId="2" type="noConversion"/>
  </si>
  <si>
    <t>味噌海芽湯</t>
    <phoneticPr fontId="2" type="noConversion"/>
  </si>
  <si>
    <t>蔬食日</t>
    <phoneticPr fontId="2" type="noConversion"/>
  </si>
  <si>
    <t>洋芋.杏鮑菇.毛豆仁/燒</t>
    <phoneticPr fontId="2" type="noConversion"/>
  </si>
  <si>
    <t>雞蛋.香菇/蒸</t>
    <phoneticPr fontId="2" type="noConversion"/>
  </si>
  <si>
    <t>高麗菜.豆皮/炒</t>
    <phoneticPr fontId="2" type="noConversion"/>
  </si>
  <si>
    <t>海帶芽.味噌.豆腐</t>
    <phoneticPr fontId="2" type="noConversion"/>
  </si>
  <si>
    <t>二</t>
    <phoneticPr fontId="2" type="noConversion"/>
  </si>
  <si>
    <t>醡醬麵</t>
    <phoneticPr fontId="2" type="noConversion"/>
  </si>
  <si>
    <t>燒烤雞腿</t>
    <phoneticPr fontId="2" type="noConversion"/>
  </si>
  <si>
    <t>紅蘿蔔炒蛋</t>
    <phoneticPr fontId="2" type="noConversion"/>
  </si>
  <si>
    <t>椒鹽地瓜條</t>
    <phoneticPr fontId="2" type="noConversion"/>
  </si>
  <si>
    <t>有機蔬菜</t>
    <phoneticPr fontId="2" type="noConversion"/>
  </si>
  <si>
    <t>冬瓜湯</t>
    <phoneticPr fontId="2" type="noConversion"/>
  </si>
  <si>
    <t>棒腿/烤</t>
    <phoneticPr fontId="2" type="noConversion"/>
  </si>
  <si>
    <t>紅蘿蔔.雞蛋/炒</t>
    <phoneticPr fontId="2" type="noConversion"/>
  </si>
  <si>
    <t>地瓜條/炸</t>
    <phoneticPr fontId="2" type="noConversion"/>
  </si>
  <si>
    <t>冬瓜.雞肉</t>
    <phoneticPr fontId="2" type="noConversion"/>
  </si>
  <si>
    <t>四</t>
    <phoneticPr fontId="2" type="noConversion"/>
  </si>
  <si>
    <t>蕎麥飯</t>
    <phoneticPr fontId="2" type="noConversion"/>
  </si>
  <si>
    <t>紅燒魚丁</t>
    <phoneticPr fontId="2" type="noConversion"/>
  </si>
  <si>
    <t>芝麻滷黑豆干</t>
    <phoneticPr fontId="2" type="noConversion"/>
  </si>
  <si>
    <t>雞茸玉米粒</t>
    <phoneticPr fontId="2" type="noConversion"/>
  </si>
  <si>
    <t>有機蔬菜</t>
    <phoneticPr fontId="2" type="noConversion"/>
  </si>
  <si>
    <t>蘿蔔肉片湯</t>
    <phoneticPr fontId="2" type="noConversion"/>
  </si>
  <si>
    <t>魚丁.洋蔥/煮</t>
    <phoneticPr fontId="2" type="noConversion"/>
  </si>
  <si>
    <t>黑豆干.芝麻/滷</t>
    <phoneticPr fontId="2" type="noConversion"/>
  </si>
  <si>
    <t>玉米粒.雞茸/炒</t>
    <phoneticPr fontId="2" type="noConversion"/>
  </si>
  <si>
    <t>蘿蔔.肉片</t>
    <phoneticPr fontId="2" type="noConversion"/>
  </si>
  <si>
    <t>五</t>
    <phoneticPr fontId="2" type="noConversion"/>
  </si>
  <si>
    <t>紅藜米飯</t>
    <phoneticPr fontId="2" type="noConversion"/>
  </si>
  <si>
    <t>蜜燒雞排</t>
    <phoneticPr fontId="2" type="noConversion"/>
  </si>
  <si>
    <t>蒲瓜魚丸片</t>
    <phoneticPr fontId="2" type="noConversion"/>
  </si>
  <si>
    <t>紅燒洋芋</t>
    <phoneticPr fontId="2" type="noConversion"/>
  </si>
  <si>
    <t>有機蔬菜</t>
    <phoneticPr fontId="22" type="noConversion"/>
  </si>
  <si>
    <t>蔬菜蛋花湯</t>
    <phoneticPr fontId="2" type="noConversion"/>
  </si>
  <si>
    <t>V</t>
    <phoneticPr fontId="2" type="noConversion"/>
  </si>
  <si>
    <t>去骨腿排/燒</t>
    <phoneticPr fontId="2" type="noConversion"/>
  </si>
  <si>
    <t>蒲瓜.魚丸片/炒</t>
    <phoneticPr fontId="2" type="noConversion"/>
  </si>
  <si>
    <t>洋芋.紅蘿蔔/燒</t>
    <phoneticPr fontId="2" type="noConversion"/>
  </si>
  <si>
    <t>時蔬.雞蛋</t>
    <phoneticPr fontId="2" type="noConversion"/>
  </si>
  <si>
    <t>一</t>
    <phoneticPr fontId="2" type="noConversion"/>
  </si>
  <si>
    <t>燕麥飯</t>
    <phoneticPr fontId="2" type="noConversion"/>
  </si>
  <si>
    <t>紅燒素獅子頭</t>
    <phoneticPr fontId="2" type="noConversion"/>
  </si>
  <si>
    <t>毛豆干丁</t>
    <phoneticPr fontId="2" type="noConversion"/>
  </si>
  <si>
    <t>洋蔥炒蛋</t>
    <phoneticPr fontId="2" type="noConversion"/>
  </si>
  <si>
    <t>產銷履歷蔬菜</t>
    <phoneticPr fontId="2" type="noConversion"/>
  </si>
  <si>
    <t>玉米濃湯</t>
    <phoneticPr fontId="2" type="noConversion"/>
  </si>
  <si>
    <t>蔬食日</t>
    <phoneticPr fontId="2" type="noConversion"/>
  </si>
  <si>
    <t>素獅子頭.大白菜/煮</t>
    <phoneticPr fontId="2" type="noConversion"/>
  </si>
  <si>
    <t>毛豆仁.豆干丁/燒</t>
    <phoneticPr fontId="2" type="noConversion"/>
  </si>
  <si>
    <t>洋蔥.雞蛋/炒</t>
    <phoneticPr fontId="2" type="noConversion"/>
  </si>
  <si>
    <t>玉米粒.雞蛋.紅蘿蔔</t>
    <phoneticPr fontId="2" type="noConversion"/>
  </si>
  <si>
    <t>紫米飯</t>
    <phoneticPr fontId="2" type="noConversion"/>
  </si>
  <si>
    <t>五香滷腿排</t>
    <phoneticPr fontId="2" type="noConversion"/>
  </si>
  <si>
    <t>蘿蔔燒海結</t>
    <phoneticPr fontId="2" type="noConversion"/>
  </si>
  <si>
    <t>洋蔥炒蛋</t>
    <phoneticPr fontId="2" type="noConversion"/>
  </si>
  <si>
    <t>鮮菇青木瓜湯</t>
    <phoneticPr fontId="2" type="noConversion"/>
  </si>
  <si>
    <t>V</t>
    <phoneticPr fontId="2" type="noConversion"/>
  </si>
  <si>
    <t>腿排/滷</t>
    <phoneticPr fontId="2" type="noConversion"/>
  </si>
  <si>
    <t>蘿蔔.海帶結/燒</t>
    <phoneticPr fontId="2" type="noConversion"/>
  </si>
  <si>
    <t>雞蛋.洋蔥/炒</t>
    <phoneticPr fontId="2" type="noConversion"/>
  </si>
  <si>
    <t>青木瓜.香菇</t>
    <phoneticPr fontId="2" type="noConversion"/>
  </si>
  <si>
    <t>四</t>
    <phoneticPr fontId="2" type="noConversion"/>
  </si>
  <si>
    <t>蘑菇肉醬麵</t>
    <phoneticPr fontId="2" type="noConversion"/>
  </si>
  <si>
    <t>香酥豬排</t>
    <phoneticPr fontId="2" type="noConversion"/>
  </si>
  <si>
    <t>黃瓜煮</t>
    <phoneticPr fontId="2" type="noConversion"/>
  </si>
  <si>
    <t>木耳脆薯絲</t>
    <phoneticPr fontId="2" type="noConversion"/>
  </si>
  <si>
    <t>有機蔬菜</t>
    <phoneticPr fontId="2" type="noConversion"/>
  </si>
  <si>
    <t>花豆麥片</t>
    <phoneticPr fontId="2" type="noConversion"/>
  </si>
  <si>
    <t>豬排/炸</t>
    <phoneticPr fontId="2" type="noConversion"/>
  </si>
  <si>
    <t>大瓜.肉片/炒</t>
    <phoneticPr fontId="2" type="noConversion"/>
  </si>
  <si>
    <t>豆薯.木耳/炒</t>
    <phoneticPr fontId="2" type="noConversion"/>
  </si>
  <si>
    <t>花豆.麥片</t>
    <phoneticPr fontId="2" type="noConversion"/>
  </si>
  <si>
    <t>五</t>
    <phoneticPr fontId="2" type="noConversion"/>
  </si>
  <si>
    <t>胚芽飯</t>
    <phoneticPr fontId="2" type="noConversion"/>
  </si>
  <si>
    <t>醬燒雞</t>
    <phoneticPr fontId="2" type="noConversion"/>
  </si>
  <si>
    <t>香芹炒豆干</t>
    <phoneticPr fontId="2" type="noConversion"/>
  </si>
  <si>
    <t>海芽滑蛋</t>
    <phoneticPr fontId="2" type="noConversion"/>
  </si>
  <si>
    <t>蕃茄蔬菜湯</t>
    <phoneticPr fontId="2" type="noConversion"/>
  </si>
  <si>
    <t>雞肉.洋芋/燒</t>
    <phoneticPr fontId="2" type="noConversion"/>
  </si>
  <si>
    <t>豆干片.肉絲.芹菜/炒</t>
    <phoneticPr fontId="2" type="noConversion"/>
  </si>
  <si>
    <t>海帶芽.雞蛋/炒</t>
    <phoneticPr fontId="2" type="noConversion"/>
  </si>
  <si>
    <t>蕃茄.時蔬.雞蛋.肉絲</t>
    <phoneticPr fontId="2" type="noConversion"/>
  </si>
  <si>
    <t>黑芝麻飯</t>
    <phoneticPr fontId="2" type="noConversion"/>
  </si>
  <si>
    <t>鮮菇山藥</t>
    <phoneticPr fontId="2" type="noConversion"/>
  </si>
  <si>
    <t>田園時蔬</t>
    <phoneticPr fontId="2" type="noConversion"/>
  </si>
  <si>
    <t>紅燒油豆腐</t>
    <phoneticPr fontId="2" type="noConversion"/>
  </si>
  <si>
    <t>產銷履歷蔬菜</t>
    <phoneticPr fontId="2" type="noConversion"/>
  </si>
  <si>
    <t>日式和風湯</t>
    <phoneticPr fontId="2" type="noConversion"/>
  </si>
  <si>
    <t>V</t>
    <phoneticPr fontId="2" type="noConversion"/>
  </si>
  <si>
    <t>山藥.杏鮑菇/煮</t>
    <phoneticPr fontId="2" type="noConversion"/>
  </si>
  <si>
    <t>玉米粒.豆薯.毛豆仁/炒</t>
    <phoneticPr fontId="2" type="noConversion"/>
  </si>
  <si>
    <t>油豆腐/燒</t>
    <phoneticPr fontId="2" type="noConversion"/>
  </si>
  <si>
    <t>海帶.豆芽.味噌</t>
    <phoneticPr fontId="2" type="noConversion"/>
  </si>
  <si>
    <t>滷肉飯</t>
    <phoneticPr fontId="2" type="noConversion"/>
  </si>
  <si>
    <t>檸香雞翅</t>
    <phoneticPr fontId="2" type="noConversion"/>
  </si>
  <si>
    <t>台式炒蛋</t>
    <phoneticPr fontId="2" type="noConversion"/>
  </si>
  <si>
    <t>鮮菇高麗菜</t>
    <phoneticPr fontId="2" type="noConversion"/>
  </si>
  <si>
    <t>有機蔬菜</t>
    <phoneticPr fontId="2" type="noConversion"/>
  </si>
  <si>
    <t>黃瓜湯</t>
    <phoneticPr fontId="2" type="noConversion"/>
  </si>
  <si>
    <t>雞翅/烤</t>
    <phoneticPr fontId="2" type="noConversion"/>
  </si>
  <si>
    <t>碎菜脯.雞蛋/炒</t>
    <phoneticPr fontId="2" type="noConversion"/>
  </si>
  <si>
    <t>高麗菜.生香菇/炒</t>
    <phoneticPr fontId="2" type="noConversion"/>
  </si>
  <si>
    <t>大瓜.肉絲</t>
    <phoneticPr fontId="2" type="noConversion"/>
  </si>
  <si>
    <t>四</t>
    <phoneticPr fontId="2" type="noConversion"/>
  </si>
  <si>
    <t>香Q白飯</t>
    <phoneticPr fontId="2" type="noConversion"/>
  </si>
  <si>
    <t>筍乾扣肉</t>
    <phoneticPr fontId="2" type="noConversion"/>
  </si>
  <si>
    <t>洋蔥炒雞捲</t>
    <phoneticPr fontId="2" type="noConversion"/>
  </si>
  <si>
    <t>銀芽炒肉絲</t>
    <phoneticPr fontId="2" type="noConversion"/>
  </si>
  <si>
    <t>珍菇紫菜湯</t>
    <phoneticPr fontId="2" type="noConversion"/>
  </si>
  <si>
    <t>水果</t>
    <phoneticPr fontId="2" type="noConversion"/>
  </si>
  <si>
    <t>豬肉.筍干/滷</t>
    <phoneticPr fontId="2" type="noConversion"/>
  </si>
  <si>
    <t>洋蔥.雞捲/炒</t>
    <phoneticPr fontId="2" type="noConversion"/>
  </si>
  <si>
    <t>豆芽.肉絲/炒</t>
    <phoneticPr fontId="2" type="noConversion"/>
  </si>
  <si>
    <t>紫菜.金針菇</t>
    <phoneticPr fontId="2" type="noConversion"/>
  </si>
  <si>
    <r>
      <t xml:space="preserve">***全面使用非基改黃豆製品及玉米    </t>
    </r>
    <r>
      <rPr>
        <b/>
        <sz val="8"/>
        <color indexed="17"/>
        <rFont val="標楷體"/>
        <family val="4"/>
        <charset val="136"/>
      </rPr>
      <t>***星期一提供產銷履歷蔬菜,星期二、星期四、星期五供應有機蔬菜</t>
    </r>
    <phoneticPr fontId="2" type="noConversion"/>
  </si>
  <si>
    <t>**每月最後一週似供應水果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</si>
</sst>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33"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0"/>
      <name val="標楷體"/>
      <family val="4"/>
      <charset val="136"/>
    </font>
    <font>
      <b/>
      <sz val="8"/>
      <name val="標楷體"/>
      <family val="4"/>
      <charset val="136"/>
    </font>
    <font>
      <b/>
      <sz val="12"/>
      <name val="標楷體"/>
      <family val="4"/>
      <charset val="136"/>
    </font>
    <font>
      <b/>
      <sz val="9"/>
      <name val="標楷體"/>
      <family val="4"/>
      <charset val="136"/>
    </font>
    <font>
      <b/>
      <sz val="4.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4"/>
      <name val="華康中黑體"/>
      <family val="3"/>
      <charset val="136"/>
    </font>
    <font>
      <sz val="8"/>
      <name val="華康中黑體"/>
      <family val="3"/>
      <charset val="136"/>
    </font>
    <font>
      <sz val="12"/>
      <color theme="1"/>
      <name val="華康中黑體"/>
      <family val="3"/>
      <charset val="136"/>
    </font>
    <font>
      <sz val="14"/>
      <color theme="1"/>
      <name val="華康中黑體"/>
      <family val="3"/>
      <charset val="136"/>
    </font>
    <font>
      <sz val="12"/>
      <name val="新細明體"/>
      <family val="1"/>
      <charset val="136"/>
    </font>
    <font>
      <sz val="8"/>
      <color theme="1"/>
      <name val="華康中黑體"/>
      <family val="3"/>
      <charset val="136"/>
    </font>
    <font>
      <sz val="13"/>
      <name val="華康中黑體"/>
      <family val="3"/>
      <charset val="136"/>
    </font>
    <font>
      <sz val="6"/>
      <name val="華康中黑體"/>
      <family val="3"/>
      <charset val="136"/>
    </font>
    <font>
      <sz val="9"/>
      <name val="華康中黑體"/>
      <family val="3"/>
      <charset val="136"/>
    </font>
    <font>
      <sz val="12"/>
      <name val="華康中黑體"/>
      <family val="3"/>
      <charset val="136"/>
    </font>
    <font>
      <sz val="13"/>
      <color rgb="FFFF0000"/>
      <name val="華康中黑體"/>
      <family val="3"/>
      <charset val="136"/>
    </font>
    <font>
      <sz val="8"/>
      <color rgb="FFFF0000"/>
      <name val="華康中黑體"/>
      <family val="3"/>
      <charset val="136"/>
    </font>
    <font>
      <sz val="9"/>
      <name val="新細明體"/>
      <family val="1"/>
      <charset val="136"/>
      <scheme val="minor"/>
    </font>
    <font>
      <sz val="7"/>
      <name val="華康中黑體"/>
      <family val="3"/>
      <charset val="136"/>
    </font>
    <font>
      <sz val="13"/>
      <color theme="1"/>
      <name val="華康中黑體"/>
      <family val="3"/>
      <charset val="136"/>
    </font>
    <font>
      <sz val="15"/>
      <color theme="1"/>
      <name val="華康中黑體"/>
      <family val="3"/>
      <charset val="136"/>
    </font>
    <font>
      <sz val="10"/>
      <color rgb="FF00B050"/>
      <name val="華康中黑體"/>
      <family val="3"/>
      <charset val="136"/>
    </font>
    <font>
      <sz val="6"/>
      <color theme="1"/>
      <name val="華康中黑體"/>
      <family val="3"/>
      <charset val="136"/>
    </font>
    <font>
      <b/>
      <sz val="8"/>
      <color rgb="FF002060"/>
      <name val="標楷體"/>
      <family val="4"/>
      <charset val="136"/>
    </font>
    <font>
      <b/>
      <sz val="8"/>
      <color indexed="17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8"/>
      <color rgb="FF00B050"/>
      <name val="標楷體"/>
      <family val="4"/>
      <charset val="136"/>
    </font>
    <font>
      <sz val="8"/>
      <color rgb="FF00B05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/>
      <right/>
      <top style="medium">
        <color rgb="FF9933FF"/>
      </top>
      <bottom/>
      <diagonal/>
    </border>
    <border>
      <left style="thin">
        <color indexed="64"/>
      </left>
      <right/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thin">
        <color indexed="64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9933FF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/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176" fontId="4" fillId="0" borderId="1" xfId="1" applyNumberFormat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>
      <alignment horizontal="center" vertical="center" textRotation="255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textRotation="255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textRotation="255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176" fontId="10" fillId="2" borderId="1" xfId="2" applyNumberFormat="1" applyFont="1" applyFill="1" applyBorder="1" applyAlignment="1">
      <alignment horizontal="center" vertical="center" shrinkToFit="1"/>
    </xf>
    <xf numFmtId="0" fontId="11" fillId="2" borderId="2" xfId="2" applyFont="1" applyFill="1" applyBorder="1" applyAlignment="1">
      <alignment horizontal="center" vertical="center" shrinkToFit="1"/>
    </xf>
    <xf numFmtId="0" fontId="12" fillId="2" borderId="2" xfId="2" applyFont="1" applyFill="1" applyBorder="1" applyAlignment="1">
      <alignment horizontal="center" vertical="center" shrinkToFit="1"/>
    </xf>
    <xf numFmtId="0" fontId="13" fillId="2" borderId="2" xfId="2" applyFont="1" applyFill="1" applyBorder="1" applyAlignment="1">
      <alignment horizontal="center" vertical="center" shrinkToFit="1"/>
    </xf>
    <xf numFmtId="0" fontId="15" fillId="2" borderId="6" xfId="3" applyFont="1" applyFill="1" applyBorder="1" applyAlignment="1">
      <alignment horizontal="center" vertical="center" wrapText="1" shrinkToFit="1"/>
    </xf>
    <xf numFmtId="0" fontId="16" fillId="2" borderId="7" xfId="2" applyFont="1" applyFill="1" applyBorder="1" applyAlignment="1">
      <alignment horizontal="center" vertical="center" shrinkToFit="1"/>
    </xf>
    <xf numFmtId="0" fontId="17" fillId="2" borderId="2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177" fontId="17" fillId="2" borderId="6" xfId="1" applyNumberFormat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176" fontId="10" fillId="2" borderId="8" xfId="2" applyNumberFormat="1" applyFont="1" applyFill="1" applyBorder="1" applyAlignment="1">
      <alignment horizontal="center" vertical="center" shrinkToFit="1"/>
    </xf>
    <xf numFmtId="0" fontId="11" fillId="2" borderId="9" xfId="2" applyFont="1" applyFill="1" applyBorder="1" applyAlignment="1">
      <alignment horizontal="center" vertical="center" shrinkToFit="1"/>
    </xf>
    <xf numFmtId="0" fontId="15" fillId="2" borderId="9" xfId="2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wrapText="1" shrinkToFit="1"/>
    </xf>
    <xf numFmtId="0" fontId="11" fillId="2" borderId="11" xfId="2" applyFont="1" applyFill="1" applyBorder="1" applyAlignment="1">
      <alignment horizontal="center" vertical="center" shrinkToFit="1"/>
    </xf>
    <xf numFmtId="0" fontId="17" fillId="2" borderId="9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177" fontId="17" fillId="2" borderId="10" xfId="1" applyNumberFormat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176" fontId="10" fillId="2" borderId="13" xfId="2" applyNumberFormat="1" applyFont="1" applyFill="1" applyBorder="1" applyAlignment="1">
      <alignment horizontal="center" vertical="center" shrinkToFit="1"/>
    </xf>
    <xf numFmtId="0" fontId="11" fillId="2" borderId="14" xfId="2" applyFont="1" applyFill="1" applyBorder="1" applyAlignment="1">
      <alignment horizontal="center" vertical="center" shrinkToFit="1"/>
    </xf>
    <xf numFmtId="0" fontId="19" fillId="2" borderId="14" xfId="2" applyFont="1" applyFill="1" applyBorder="1" applyAlignment="1">
      <alignment horizontal="center" vertical="center" shrinkToFit="1"/>
    </xf>
    <xf numFmtId="0" fontId="13" fillId="2" borderId="15" xfId="2" applyFont="1" applyFill="1" applyBorder="1" applyAlignment="1">
      <alignment horizontal="center" vertical="center" shrinkToFit="1"/>
    </xf>
    <xf numFmtId="0" fontId="13" fillId="2" borderId="14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 shrinkToFit="1"/>
    </xf>
    <xf numFmtId="0" fontId="15" fillId="2" borderId="16" xfId="3" applyFont="1" applyFill="1" applyBorder="1" applyAlignment="1">
      <alignment horizontal="center" vertical="center" wrapText="1" shrinkToFit="1"/>
    </xf>
    <xf numFmtId="0" fontId="20" fillId="3" borderId="15" xfId="2" applyFont="1" applyFill="1" applyBorder="1" applyAlignment="1">
      <alignment horizontal="center" vertical="center" shrinkToFit="1"/>
    </xf>
    <xf numFmtId="0" fontId="17" fillId="2" borderId="17" xfId="1" applyFont="1" applyFill="1" applyBorder="1" applyAlignment="1">
      <alignment horizontal="center" vertical="center"/>
    </xf>
    <xf numFmtId="0" fontId="17" fillId="2" borderId="1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177" fontId="17" fillId="2" borderId="16" xfId="1" applyNumberFormat="1" applyFont="1" applyFill="1" applyBorder="1" applyAlignment="1">
      <alignment horizontal="center" vertical="center" wrapText="1"/>
    </xf>
    <xf numFmtId="0" fontId="18" fillId="2" borderId="18" xfId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shrinkToFit="1"/>
    </xf>
    <xf numFmtId="0" fontId="15" fillId="2" borderId="19" xfId="2" applyFont="1" applyFill="1" applyBorder="1" applyAlignment="1">
      <alignment horizontal="center" vertical="center" shrinkToFit="1"/>
    </xf>
    <xf numFmtId="0" fontId="15" fillId="2" borderId="20" xfId="2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wrapText="1" shrinkToFit="1"/>
    </xf>
    <xf numFmtId="0" fontId="21" fillId="3" borderId="9" xfId="2" applyFont="1" applyFill="1" applyBorder="1" applyAlignment="1">
      <alignment horizontal="center" vertical="center" shrinkToFit="1"/>
    </xf>
    <xf numFmtId="0" fontId="17" fillId="2" borderId="21" xfId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 vertical="center" wrapText="1"/>
    </xf>
    <xf numFmtId="0" fontId="18" fillId="2" borderId="20" xfId="1" applyFont="1" applyFill="1" applyBorder="1" applyAlignment="1">
      <alignment horizontal="center" vertical="center" wrapText="1"/>
    </xf>
    <xf numFmtId="177" fontId="17" fillId="2" borderId="22" xfId="1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2" fillId="2" borderId="16" xfId="2" applyFont="1" applyFill="1" applyBorder="1" applyAlignment="1">
      <alignment horizontal="center" vertical="center" shrinkToFit="1"/>
    </xf>
    <xf numFmtId="0" fontId="13" fillId="2" borderId="23" xfId="2" applyFont="1" applyFill="1" applyBorder="1" applyAlignment="1">
      <alignment horizontal="center" vertical="center" shrinkToFit="1"/>
    </xf>
    <xf numFmtId="0" fontId="13" fillId="2" borderId="17" xfId="2" applyFont="1" applyFill="1" applyBorder="1" applyAlignment="1">
      <alignment horizontal="center" vertical="center" shrinkToFit="1"/>
    </xf>
    <xf numFmtId="0" fontId="13" fillId="2" borderId="24" xfId="2" applyFont="1" applyFill="1" applyBorder="1" applyAlignment="1">
      <alignment horizontal="center" vertical="center" shrinkToFit="1"/>
    </xf>
    <xf numFmtId="0" fontId="15" fillId="2" borderId="23" xfId="3" applyFont="1" applyFill="1" applyBorder="1" applyAlignment="1">
      <alignment horizontal="center" vertical="center" wrapText="1" shrinkToFit="1"/>
    </xf>
    <xf numFmtId="0" fontId="16" fillId="2" borderId="25" xfId="2" applyFont="1" applyFill="1" applyBorder="1" applyAlignment="1">
      <alignment horizontal="center" vertical="center" shrinkToFit="1"/>
    </xf>
    <xf numFmtId="0" fontId="17" fillId="2" borderId="23" xfId="1" applyFont="1" applyFill="1" applyBorder="1" applyAlignment="1">
      <alignment horizontal="center" vertical="center"/>
    </xf>
    <xf numFmtId="0" fontId="17" fillId="2" borderId="23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wrapText="1"/>
    </xf>
    <xf numFmtId="177" fontId="17" fillId="2" borderId="21" xfId="1" applyNumberFormat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shrinkToFit="1"/>
    </xf>
    <xf numFmtId="0" fontId="15" fillId="2" borderId="21" xfId="2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wrapText="1" shrinkToFit="1"/>
    </xf>
    <xf numFmtId="0" fontId="11" fillId="2" borderId="9" xfId="2" applyFont="1" applyFill="1" applyBorder="1" applyAlignment="1">
      <alignment horizontal="center" vertical="center" shrinkToFit="1"/>
    </xf>
    <xf numFmtId="0" fontId="18" fillId="2" borderId="27" xfId="1" applyFont="1" applyFill="1" applyBorder="1" applyAlignment="1">
      <alignment horizontal="center" vertical="center" wrapText="1"/>
    </xf>
    <xf numFmtId="177" fontId="17" fillId="2" borderId="28" xfId="1" applyNumberFormat="1" applyFont="1" applyFill="1" applyBorder="1" applyAlignment="1">
      <alignment horizontal="center" vertical="center" wrapText="1"/>
    </xf>
    <xf numFmtId="0" fontId="18" fillId="2" borderId="29" xfId="1" applyFont="1" applyFill="1" applyBorder="1" applyAlignment="1">
      <alignment horizontal="center" vertical="center" wrapText="1"/>
    </xf>
    <xf numFmtId="0" fontId="16" fillId="2" borderId="30" xfId="2" applyFont="1" applyFill="1" applyBorder="1" applyAlignment="1">
      <alignment horizontal="center" vertical="center" shrinkToFit="1"/>
    </xf>
    <xf numFmtId="0" fontId="17" fillId="2" borderId="14" xfId="1" applyFont="1" applyFill="1" applyBorder="1" applyAlignment="1">
      <alignment horizontal="center" vertical="center"/>
    </xf>
    <xf numFmtId="0" fontId="23" fillId="2" borderId="9" xfId="1" applyFont="1" applyFill="1" applyBorder="1" applyAlignment="1">
      <alignment horizontal="center" vertical="center" wrapText="1"/>
    </xf>
    <xf numFmtId="176" fontId="10" fillId="2" borderId="31" xfId="2" applyNumberFormat="1" applyFont="1" applyFill="1" applyBorder="1" applyAlignment="1">
      <alignment horizontal="center" vertical="center" shrinkToFit="1"/>
    </xf>
    <xf numFmtId="0" fontId="11" fillId="2" borderId="32" xfId="2" applyFont="1" applyFill="1" applyBorder="1" applyAlignment="1">
      <alignment horizontal="center" vertical="center" shrinkToFit="1"/>
    </xf>
    <xf numFmtId="0" fontId="15" fillId="2" borderId="32" xfId="2" applyFont="1" applyFill="1" applyBorder="1" applyAlignment="1">
      <alignment horizontal="center" vertical="center" shrinkToFit="1"/>
    </xf>
    <xf numFmtId="0" fontId="15" fillId="2" borderId="33" xfId="2" applyFont="1" applyFill="1" applyBorder="1" applyAlignment="1">
      <alignment horizontal="center" vertical="center" shrinkToFit="1"/>
    </xf>
    <xf numFmtId="0" fontId="15" fillId="2" borderId="34" xfId="0" applyFont="1" applyFill="1" applyBorder="1" applyAlignment="1">
      <alignment horizontal="center" vertical="center" wrapText="1" shrinkToFit="1"/>
    </xf>
    <xf numFmtId="0" fontId="11" fillId="2" borderId="32" xfId="2" applyFont="1" applyFill="1" applyBorder="1" applyAlignment="1">
      <alignment horizontal="center" vertical="center" shrinkToFit="1"/>
    </xf>
    <xf numFmtId="0" fontId="17" fillId="2" borderId="32" xfId="1" applyFont="1" applyFill="1" applyBorder="1" applyAlignment="1">
      <alignment horizontal="center" vertical="center"/>
    </xf>
    <xf numFmtId="0" fontId="17" fillId="2" borderId="32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center" wrapText="1"/>
    </xf>
    <xf numFmtId="177" fontId="17" fillId="2" borderId="35" xfId="1" applyNumberFormat="1" applyFont="1" applyFill="1" applyBorder="1" applyAlignment="1">
      <alignment horizontal="center" vertical="center" wrapText="1"/>
    </xf>
    <xf numFmtId="0" fontId="18" fillId="2" borderId="36" xfId="1" applyFont="1" applyFill="1" applyBorder="1" applyAlignment="1">
      <alignment horizontal="center" vertical="center" wrapText="1"/>
    </xf>
    <xf numFmtId="0" fontId="12" fillId="2" borderId="37" xfId="2" applyFont="1" applyFill="1" applyBorder="1" applyAlignment="1">
      <alignment horizontal="center" vertical="center" shrinkToFit="1"/>
    </xf>
    <xf numFmtId="0" fontId="13" fillId="2" borderId="37" xfId="2" applyFont="1" applyFill="1" applyBorder="1" applyAlignment="1">
      <alignment horizontal="center" vertical="center" shrinkToFit="1"/>
    </xf>
    <xf numFmtId="0" fontId="15" fillId="2" borderId="38" xfId="3" applyFont="1" applyFill="1" applyBorder="1" applyAlignment="1">
      <alignment horizontal="center" vertical="center" wrapText="1" shrinkToFit="1"/>
    </xf>
    <xf numFmtId="0" fontId="16" fillId="3" borderId="39" xfId="2" applyFont="1" applyFill="1" applyBorder="1" applyAlignment="1">
      <alignment horizontal="center" vertical="center" shrinkToFit="1"/>
    </xf>
    <xf numFmtId="0" fontId="15" fillId="2" borderId="27" xfId="2" applyFont="1" applyFill="1" applyBorder="1" applyAlignment="1">
      <alignment horizontal="center" vertical="center" shrinkToFit="1"/>
    </xf>
    <xf numFmtId="0" fontId="15" fillId="2" borderId="22" xfId="0" applyFont="1" applyFill="1" applyBorder="1" applyAlignment="1">
      <alignment horizontal="center" vertical="center" wrapText="1" shrinkToFit="1"/>
    </xf>
    <xf numFmtId="0" fontId="11" fillId="3" borderId="20" xfId="2" applyFont="1" applyFill="1" applyBorder="1" applyAlignment="1">
      <alignment horizontal="center" vertical="center" shrinkToFit="1"/>
    </xf>
    <xf numFmtId="0" fontId="24" fillId="2" borderId="14" xfId="2" applyFont="1" applyFill="1" applyBorder="1" applyAlignment="1">
      <alignment horizontal="center" vertical="center" shrinkToFit="1"/>
    </xf>
    <xf numFmtId="0" fontId="25" fillId="2" borderId="14" xfId="2" applyFont="1" applyFill="1" applyBorder="1" applyAlignment="1">
      <alignment horizontal="center" vertical="center" shrinkToFit="1"/>
    </xf>
    <xf numFmtId="0" fontId="15" fillId="2" borderId="17" xfId="3" applyFont="1" applyFill="1" applyBorder="1" applyAlignment="1">
      <alignment horizontal="center" vertical="center" wrapText="1" shrinkToFit="1"/>
    </xf>
    <xf numFmtId="0" fontId="24" fillId="2" borderId="30" xfId="2" applyFont="1" applyFill="1" applyBorder="1" applyAlignment="1">
      <alignment horizontal="center" vertical="center" shrinkToFit="1"/>
    </xf>
    <xf numFmtId="0" fontId="26" fillId="2" borderId="9" xfId="2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 shrinkToFit="1"/>
    </xf>
    <xf numFmtId="0" fontId="15" fillId="2" borderId="11" xfId="2" applyFont="1" applyFill="1" applyBorder="1" applyAlignment="1">
      <alignment horizontal="center" vertical="center" shrinkToFit="1"/>
    </xf>
    <xf numFmtId="0" fontId="18" fillId="2" borderId="40" xfId="1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3" fillId="2" borderId="16" xfId="2" applyFont="1" applyFill="1" applyBorder="1" applyAlignment="1">
      <alignment horizontal="center" vertical="center" shrinkToFit="1"/>
    </xf>
    <xf numFmtId="0" fontId="19" fillId="2" borderId="32" xfId="2" applyFont="1" applyFill="1" applyBorder="1" applyAlignment="1">
      <alignment horizontal="center" vertical="center" shrinkToFit="1"/>
    </xf>
    <xf numFmtId="0" fontId="15" fillId="2" borderId="34" xfId="2" applyFont="1" applyFill="1" applyBorder="1" applyAlignment="1">
      <alignment horizontal="center" vertical="center" shrinkToFit="1"/>
    </xf>
    <xf numFmtId="0" fontId="12" fillId="2" borderId="35" xfId="0" applyFont="1" applyFill="1" applyBorder="1" applyAlignment="1">
      <alignment horizontal="center" vertical="center" wrapText="1" shrinkToFit="1"/>
    </xf>
    <xf numFmtId="0" fontId="18" fillId="2" borderId="32" xfId="1" applyFont="1" applyFill="1" applyBorder="1" applyAlignment="1">
      <alignment horizontal="center" vertical="center" wrapText="1"/>
    </xf>
    <xf numFmtId="177" fontId="17" fillId="2" borderId="34" xfId="1" applyNumberFormat="1" applyFont="1" applyFill="1" applyBorder="1" applyAlignment="1">
      <alignment horizontal="center" vertical="center" wrapText="1"/>
    </xf>
    <xf numFmtId="0" fontId="16" fillId="2" borderId="39" xfId="2" applyFont="1" applyFill="1" applyBorder="1" applyAlignment="1">
      <alignment horizontal="center" vertical="center" shrinkToFit="1"/>
    </xf>
    <xf numFmtId="0" fontId="11" fillId="2" borderId="20" xfId="2" applyFont="1" applyFill="1" applyBorder="1" applyAlignment="1">
      <alignment horizontal="center" vertical="center" shrinkToFit="1"/>
    </xf>
    <xf numFmtId="0" fontId="16" fillId="2" borderId="14" xfId="2" applyFont="1" applyFill="1" applyBorder="1" applyAlignment="1">
      <alignment horizontal="center" vertical="center" shrinkToFit="1"/>
    </xf>
    <xf numFmtId="176" fontId="10" fillId="2" borderId="41" xfId="2" applyNumberFormat="1" applyFont="1" applyFill="1" applyBorder="1" applyAlignment="1">
      <alignment horizontal="center" vertical="center" shrinkToFit="1"/>
    </xf>
    <xf numFmtId="0" fontId="11" fillId="2" borderId="20" xfId="2" applyFont="1" applyFill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 shrinkToFit="1"/>
    </xf>
    <xf numFmtId="0" fontId="17" fillId="2" borderId="20" xfId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 shrinkToFit="1"/>
    </xf>
    <xf numFmtId="0" fontId="15" fillId="2" borderId="42" xfId="3" applyFont="1" applyFill="1" applyBorder="1" applyAlignment="1">
      <alignment horizontal="center" vertical="center" wrapText="1" shrinkToFit="1"/>
    </xf>
    <xf numFmtId="0" fontId="20" fillId="2" borderId="30" xfId="2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5" fillId="2" borderId="43" xfId="3" applyFont="1" applyFill="1" applyBorder="1" applyAlignment="1">
      <alignment horizontal="center" vertical="center" wrapText="1" shrinkToFit="1"/>
    </xf>
    <xf numFmtId="0" fontId="21" fillId="2" borderId="9" xfId="2" applyFont="1" applyFill="1" applyBorder="1" applyAlignment="1">
      <alignment horizontal="center" vertical="center" shrinkToFit="1"/>
    </xf>
    <xf numFmtId="0" fontId="12" fillId="2" borderId="14" xfId="2" applyFont="1" applyFill="1" applyBorder="1" applyAlignment="1">
      <alignment horizontal="center" vertical="center" shrinkToFit="1"/>
    </xf>
    <xf numFmtId="0" fontId="13" fillId="2" borderId="44" xfId="2" applyFont="1" applyFill="1" applyBorder="1" applyAlignment="1">
      <alignment horizontal="center" vertical="center" shrinkToFit="1"/>
    </xf>
    <xf numFmtId="0" fontId="16" fillId="3" borderId="25" xfId="2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 wrapText="1" shrinkToFit="1"/>
    </xf>
    <xf numFmtId="176" fontId="10" fillId="2" borderId="45" xfId="2" applyNumberFormat="1" applyFont="1" applyFill="1" applyBorder="1" applyAlignment="1">
      <alignment horizontal="center" vertical="center" shrinkToFit="1"/>
    </xf>
    <xf numFmtId="0" fontId="11" fillId="2" borderId="37" xfId="2" applyFont="1" applyFill="1" applyBorder="1" applyAlignment="1">
      <alignment horizontal="center" vertical="center" shrinkToFit="1"/>
    </xf>
    <xf numFmtId="0" fontId="17" fillId="2" borderId="37" xfId="1" applyFont="1" applyFill="1" applyBorder="1" applyAlignment="1">
      <alignment horizontal="center" vertical="center"/>
    </xf>
    <xf numFmtId="0" fontId="17" fillId="2" borderId="37" xfId="1" applyFont="1" applyFill="1" applyBorder="1" applyAlignment="1">
      <alignment horizontal="center" vertical="center" wrapText="1"/>
    </xf>
    <xf numFmtId="0" fontId="18" fillId="2" borderId="37" xfId="1" applyFont="1" applyFill="1" applyBorder="1" applyAlignment="1">
      <alignment horizontal="center" vertical="center" wrapText="1"/>
    </xf>
    <xf numFmtId="177" fontId="17" fillId="2" borderId="38" xfId="1" applyNumberFormat="1" applyFont="1" applyFill="1" applyBorder="1" applyAlignment="1">
      <alignment horizontal="center" vertical="center" wrapText="1"/>
    </xf>
    <xf numFmtId="0" fontId="18" fillId="2" borderId="46" xfId="1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shrinkToFit="1"/>
    </xf>
    <xf numFmtId="0" fontId="16" fillId="2" borderId="9" xfId="2" applyFont="1" applyFill="1" applyBorder="1" applyAlignment="1">
      <alignment horizontal="center" vertical="center" shrinkToFit="1"/>
    </xf>
    <xf numFmtId="0" fontId="11" fillId="2" borderId="23" xfId="2" applyFont="1" applyFill="1" applyBorder="1" applyAlignment="1">
      <alignment horizontal="center" vertical="center" shrinkToFit="1"/>
    </xf>
    <xf numFmtId="0" fontId="12" fillId="2" borderId="23" xfId="2" applyFont="1" applyFill="1" applyBorder="1" applyAlignment="1">
      <alignment horizontal="center" vertical="center" shrinkToFit="1"/>
    </xf>
    <xf numFmtId="0" fontId="24" fillId="2" borderId="25" xfId="2" applyFont="1" applyFill="1" applyBorder="1" applyAlignment="1">
      <alignment horizontal="center" vertical="center" shrinkToFit="1"/>
    </xf>
    <xf numFmtId="0" fontId="27" fillId="2" borderId="23" xfId="1" applyFont="1" applyFill="1" applyBorder="1" applyAlignment="1">
      <alignment horizontal="center" vertical="center"/>
    </xf>
    <xf numFmtId="0" fontId="27" fillId="2" borderId="23" xfId="1" applyFont="1" applyFill="1" applyBorder="1" applyAlignment="1">
      <alignment horizontal="center" vertical="center" wrapText="1"/>
    </xf>
    <xf numFmtId="176" fontId="10" fillId="2" borderId="47" xfId="2" applyNumberFormat="1" applyFont="1" applyFill="1" applyBorder="1" applyAlignment="1">
      <alignment horizontal="center" vertical="center" shrinkToFit="1"/>
    </xf>
    <xf numFmtId="0" fontId="11" fillId="2" borderId="48" xfId="2" applyFont="1" applyFill="1" applyBorder="1" applyAlignment="1">
      <alignment horizontal="center" vertical="center" shrinkToFit="1"/>
    </xf>
    <xf numFmtId="0" fontId="15" fillId="2" borderId="48" xfId="2" applyFont="1" applyFill="1" applyBorder="1" applyAlignment="1">
      <alignment horizontal="center" vertical="center" shrinkToFit="1"/>
    </xf>
    <xf numFmtId="0" fontId="15" fillId="2" borderId="49" xfId="0" applyFont="1" applyFill="1" applyBorder="1" applyAlignment="1">
      <alignment horizontal="center" vertical="center" wrapText="1" shrinkToFit="1"/>
    </xf>
    <xf numFmtId="0" fontId="27" fillId="2" borderId="48" xfId="1" applyFont="1" applyFill="1" applyBorder="1" applyAlignment="1">
      <alignment horizontal="center" vertical="center"/>
    </xf>
    <xf numFmtId="0" fontId="27" fillId="2" borderId="48" xfId="1" applyFont="1" applyFill="1" applyBorder="1" applyAlignment="1">
      <alignment horizontal="center" vertical="center" wrapText="1"/>
    </xf>
    <xf numFmtId="0" fontId="18" fillId="2" borderId="48" xfId="1" applyFont="1" applyFill="1" applyBorder="1" applyAlignment="1">
      <alignment horizontal="center" vertical="center" wrapText="1"/>
    </xf>
    <xf numFmtId="177" fontId="17" fillId="2" borderId="49" xfId="1" applyNumberFormat="1" applyFont="1" applyFill="1" applyBorder="1" applyAlignment="1">
      <alignment horizontal="center" vertical="center" wrapText="1"/>
    </xf>
    <xf numFmtId="0" fontId="18" fillId="2" borderId="50" xfId="1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vertical="center"/>
    </xf>
    <xf numFmtId="0" fontId="30" fillId="0" borderId="0" xfId="0" applyFont="1">
      <alignment vertical="center"/>
    </xf>
    <xf numFmtId="0" fontId="31" fillId="4" borderId="0" xfId="2" applyFont="1" applyFill="1" applyBorder="1" applyAlignment="1">
      <alignment vertical="center" wrapText="1"/>
    </xf>
    <xf numFmtId="0" fontId="31" fillId="0" borderId="0" xfId="2" applyFont="1" applyAlignment="1">
      <alignment horizontal="left" vertical="center"/>
    </xf>
    <xf numFmtId="0" fontId="32" fillId="4" borderId="0" xfId="2" applyFont="1" applyFill="1" applyBorder="1" applyAlignment="1">
      <alignment vertical="center" wrapText="1"/>
    </xf>
    <xf numFmtId="0" fontId="32" fillId="4" borderId="0" xfId="2" applyFont="1" applyFill="1" applyAlignment="1">
      <alignment vertical="center" wrapText="1"/>
    </xf>
  </cellXfs>
  <cellStyles count="4">
    <cellStyle name="一般" xfId="0" builtinId="0"/>
    <cellStyle name="一般 2 2" xfId="2"/>
    <cellStyle name="一般 2 2 2" xfId="3"/>
    <cellStyle name="一般 2 2_102.4月各校_5月各校4.17(landy)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745436</xdr:colOff>
      <xdr:row>0</xdr:row>
      <xdr:rowOff>140804</xdr:rowOff>
    </xdr:from>
    <xdr:ext cx="3535968" cy="625812"/>
    <xdr:sp macro="" textlink="">
      <xdr:nvSpPr>
        <xdr:cNvPr id="2" name="文字方塊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174186" y="140804"/>
          <a:ext cx="3535968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2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</a:t>
          </a:r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營 養 午 餐</a:t>
          </a:r>
        </a:p>
      </xdr:txBody>
    </xdr:sp>
    <xdr:clientData/>
  </xdr:oneCellAnchor>
  <xdr:oneCellAnchor>
    <xdr:from>
      <xdr:col>4</xdr:col>
      <xdr:colOff>165653</xdr:colOff>
      <xdr:row>1</xdr:row>
      <xdr:rowOff>488674</xdr:rowOff>
    </xdr:from>
    <xdr:ext cx="4978234" cy="425758"/>
    <xdr:sp macro="" textlink="">
      <xdr:nvSpPr>
        <xdr:cNvPr id="3" name="文字方塊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1594403" y="688699"/>
          <a:ext cx="4978234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文山國小  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109</a:t>
          </a:r>
          <a:r>
            <a:rPr lang="zh-TW" altLang="en-US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 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4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zh-TW" altLang="en-US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月  午餐菜單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(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en-US" altLang="zh-TW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2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、</a:t>
          </a:r>
          <a:r>
            <a:rPr lang="en-US" altLang="zh-TW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4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、</a:t>
          </a:r>
          <a:r>
            <a:rPr lang="en-US" altLang="zh-TW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6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年級</a:t>
          </a:r>
          <a:r>
            <a:rPr lang="zh-TW" altLang="en-US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)</a:t>
          </a:r>
        </a:p>
      </xdr:txBody>
    </xdr:sp>
    <xdr:clientData/>
  </xdr:oneCellAnchor>
  <xdr:twoCellAnchor editAs="oneCell">
    <xdr:from>
      <xdr:col>3</xdr:col>
      <xdr:colOff>331304</xdr:colOff>
      <xdr:row>1</xdr:row>
      <xdr:rowOff>254690</xdr:rowOff>
    </xdr:from>
    <xdr:to>
      <xdr:col>4</xdr:col>
      <xdr:colOff>11886</xdr:colOff>
      <xdr:row>1</xdr:row>
      <xdr:rowOff>845376</xdr:rowOff>
    </xdr:to>
    <xdr:pic>
      <xdr:nvPicPr>
        <xdr:cNvPr id="4" name="圖片 3" descr="圖片1.jpg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29" y="454715"/>
          <a:ext cx="566407" cy="59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904875</xdr:colOff>
      <xdr:row>34</xdr:row>
      <xdr:rowOff>97320</xdr:rowOff>
    </xdr:from>
    <xdr:to>
      <xdr:col>15</xdr:col>
      <xdr:colOff>126310</xdr:colOff>
      <xdr:row>37</xdr:row>
      <xdr:rowOff>22777</xdr:rowOff>
    </xdr:to>
    <xdr:sp macro="" textlink="">
      <xdr:nvSpPr>
        <xdr:cNvPr id="5" name="文字方塊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3533775" y="8955570"/>
          <a:ext cx="4050610" cy="354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營養師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</a:t>
          </a:r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王愛惠、涂毓晏  電話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:03-3701155#16</a:t>
          </a:r>
          <a:endParaRPr lang="zh-TW" altLang="en-US" sz="1100">
            <a:latin typeface="華康POP1體W5(P)" pitchFamily="82" charset="-120"/>
            <a:ea typeface="華康POP1體W5(P)" pitchFamily="82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P44"/>
  <sheetViews>
    <sheetView tabSelected="1" topLeftCell="A9" zoomScale="92" zoomScaleNormal="92" zoomScaleSheetLayoutView="80" workbookViewId="0">
      <selection activeCell="I26" sqref="I26:I27"/>
    </sheetView>
  </sheetViews>
  <sheetFormatPr defaultColWidth="9" defaultRowHeight="21"/>
  <cols>
    <col min="1" max="1" width="1.125" style="1" customWidth="1"/>
    <col min="2" max="2" width="4" style="1" customWidth="1"/>
    <col min="3" max="3" width="2" style="1" customWidth="1"/>
    <col min="4" max="4" width="11.625" style="1" customWidth="1"/>
    <col min="5" max="5" width="15.75" style="1" customWidth="1"/>
    <col min="6" max="6" width="16.5" style="1" customWidth="1"/>
    <col min="7" max="7" width="15.375" style="1" customWidth="1"/>
    <col min="8" max="8" width="3.5" style="1" customWidth="1"/>
    <col min="9" max="9" width="11.625" style="1" customWidth="1"/>
    <col min="10" max="14" width="2.625" style="1" customWidth="1"/>
    <col min="15" max="15" width="3.25" style="1" customWidth="1"/>
    <col min="16" max="16" width="2.25" style="1" customWidth="1"/>
    <col min="17" max="17" width="0.625" style="1" customWidth="1"/>
    <col min="18" max="18" width="1.5" style="1" customWidth="1"/>
    <col min="19" max="16384" width="9" style="1"/>
  </cols>
  <sheetData>
    <row r="1" spans="1:16" ht="16.149999999999999" customHeight="1"/>
    <row r="2" spans="1:16" ht="72" customHeight="1" thickBot="1"/>
    <row r="3" spans="1:16" ht="34.9" customHeight="1" thickBot="1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10" t="s">
        <v>9</v>
      </c>
      <c r="M3" s="10" t="s">
        <v>10</v>
      </c>
      <c r="N3" s="11" t="s">
        <v>11</v>
      </c>
      <c r="O3" s="12" t="s">
        <v>12</v>
      </c>
      <c r="P3" s="13" t="s">
        <v>13</v>
      </c>
    </row>
    <row r="4" spans="1:16" ht="27.95" customHeight="1">
      <c r="B4" s="14">
        <v>43927</v>
      </c>
      <c r="C4" s="15" t="s">
        <v>14</v>
      </c>
      <c r="D4" s="16" t="s">
        <v>15</v>
      </c>
      <c r="E4" s="17" t="s">
        <v>16</v>
      </c>
      <c r="F4" s="17" t="s">
        <v>17</v>
      </c>
      <c r="G4" s="17" t="s">
        <v>18</v>
      </c>
      <c r="H4" s="18" t="s">
        <v>19</v>
      </c>
      <c r="I4" s="19" t="s">
        <v>20</v>
      </c>
      <c r="J4" s="20">
        <v>5.4</v>
      </c>
      <c r="K4" s="20">
        <v>2.5</v>
      </c>
      <c r="L4" s="21">
        <v>2</v>
      </c>
      <c r="M4" s="21">
        <v>2.5</v>
      </c>
      <c r="N4" s="22"/>
      <c r="O4" s="23">
        <f>J4*70+K4*75+L4*25+M4*45</f>
        <v>728</v>
      </c>
      <c r="P4" s="24" t="s">
        <v>21</v>
      </c>
    </row>
    <row r="5" spans="1:16" ht="10.15" customHeight="1">
      <c r="B5" s="25"/>
      <c r="C5" s="26"/>
      <c r="D5" s="27" t="s">
        <v>22</v>
      </c>
      <c r="E5" s="27" t="s">
        <v>23</v>
      </c>
      <c r="F5" s="27" t="s">
        <v>24</v>
      </c>
      <c r="G5" s="27" t="s">
        <v>25</v>
      </c>
      <c r="H5" s="28"/>
      <c r="I5" s="29" t="s">
        <v>26</v>
      </c>
      <c r="J5" s="30"/>
      <c r="K5" s="30"/>
      <c r="L5" s="31"/>
      <c r="M5" s="31"/>
      <c r="N5" s="32"/>
      <c r="O5" s="33"/>
      <c r="P5" s="34"/>
    </row>
    <row r="6" spans="1:16" ht="27.95" customHeight="1">
      <c r="B6" s="35">
        <v>43928</v>
      </c>
      <c r="C6" s="36" t="s">
        <v>27</v>
      </c>
      <c r="D6" s="37" t="s">
        <v>28</v>
      </c>
      <c r="E6" s="38" t="s">
        <v>29</v>
      </c>
      <c r="F6" s="39" t="s">
        <v>30</v>
      </c>
      <c r="G6" s="40" t="s">
        <v>31</v>
      </c>
      <c r="H6" s="41" t="s">
        <v>32</v>
      </c>
      <c r="I6" s="42" t="s">
        <v>33</v>
      </c>
      <c r="J6" s="43">
        <v>5.4</v>
      </c>
      <c r="K6" s="43">
        <v>2.5</v>
      </c>
      <c r="L6" s="44">
        <v>2</v>
      </c>
      <c r="M6" s="44">
        <v>2.5</v>
      </c>
      <c r="N6" s="45"/>
      <c r="O6" s="46">
        <f>J6*70+K6*75+L6*25+M6*45</f>
        <v>728</v>
      </c>
      <c r="P6" s="47" t="s">
        <v>34</v>
      </c>
    </row>
    <row r="7" spans="1:16" ht="10.15" customHeight="1">
      <c r="B7" s="25"/>
      <c r="C7" s="48"/>
      <c r="D7" s="27"/>
      <c r="E7" s="49" t="s">
        <v>35</v>
      </c>
      <c r="F7" s="49" t="s">
        <v>36</v>
      </c>
      <c r="G7" s="50" t="s">
        <v>37</v>
      </c>
      <c r="H7" s="51"/>
      <c r="I7" s="52" t="s">
        <v>38</v>
      </c>
      <c r="J7" s="53"/>
      <c r="K7" s="53"/>
      <c r="L7" s="54"/>
      <c r="M7" s="54"/>
      <c r="N7" s="55"/>
      <c r="O7" s="56"/>
      <c r="P7" s="34"/>
    </row>
    <row r="8" spans="1:16" ht="27.95" customHeight="1">
      <c r="A8" s="57"/>
      <c r="B8" s="35">
        <v>43930</v>
      </c>
      <c r="C8" s="36" t="s">
        <v>39</v>
      </c>
      <c r="D8" s="58" t="s">
        <v>40</v>
      </c>
      <c r="E8" s="59" t="s">
        <v>41</v>
      </c>
      <c r="F8" s="60" t="s">
        <v>42</v>
      </c>
      <c r="G8" s="61" t="s">
        <v>43</v>
      </c>
      <c r="H8" s="62" t="s">
        <v>32</v>
      </c>
      <c r="I8" s="63" t="s">
        <v>44</v>
      </c>
      <c r="J8" s="64">
        <v>5.2</v>
      </c>
      <c r="K8" s="64">
        <v>2.5</v>
      </c>
      <c r="L8" s="65">
        <v>2</v>
      </c>
      <c r="M8" s="66">
        <v>2.5</v>
      </c>
      <c r="N8" s="32"/>
      <c r="O8" s="67">
        <f>J8*70+K8*75+L8*25+M8*45</f>
        <v>714</v>
      </c>
      <c r="P8" s="68" t="s">
        <v>45</v>
      </c>
    </row>
    <row r="9" spans="1:16" ht="10.15" customHeight="1">
      <c r="A9" s="57"/>
      <c r="B9" s="25"/>
      <c r="C9" s="26"/>
      <c r="D9" s="69"/>
      <c r="E9" s="27" t="s">
        <v>46</v>
      </c>
      <c r="F9" s="70" t="s">
        <v>47</v>
      </c>
      <c r="G9" s="70" t="s">
        <v>48</v>
      </c>
      <c r="H9" s="71"/>
      <c r="I9" s="72" t="s">
        <v>49</v>
      </c>
      <c r="J9" s="30"/>
      <c r="K9" s="30"/>
      <c r="L9" s="31"/>
      <c r="M9" s="31"/>
      <c r="N9" s="73"/>
      <c r="O9" s="74"/>
      <c r="P9" s="75"/>
    </row>
    <row r="10" spans="1:16" ht="27.95" customHeight="1">
      <c r="B10" s="35">
        <v>43931</v>
      </c>
      <c r="C10" s="36" t="s">
        <v>50</v>
      </c>
      <c r="D10" s="37" t="s">
        <v>51</v>
      </c>
      <c r="E10" s="38" t="s">
        <v>52</v>
      </c>
      <c r="F10" s="40" t="s">
        <v>53</v>
      </c>
      <c r="G10" s="40" t="s">
        <v>54</v>
      </c>
      <c r="H10" s="41" t="s">
        <v>55</v>
      </c>
      <c r="I10" s="76" t="s">
        <v>56</v>
      </c>
      <c r="J10" s="77">
        <v>5.2</v>
      </c>
      <c r="K10" s="77">
        <v>2.5</v>
      </c>
      <c r="L10" s="66">
        <v>2</v>
      </c>
      <c r="M10" s="66">
        <v>2.5</v>
      </c>
      <c r="N10" s="78"/>
      <c r="O10" s="67">
        <f>J10*70+K10*75+L10*25+M10*45</f>
        <v>714</v>
      </c>
      <c r="P10" s="34" t="s">
        <v>57</v>
      </c>
    </row>
    <row r="11" spans="1:16" ht="10.15" customHeight="1" thickBot="1">
      <c r="B11" s="79"/>
      <c r="C11" s="80"/>
      <c r="D11" s="81"/>
      <c r="E11" s="82" t="s">
        <v>58</v>
      </c>
      <c r="F11" s="81" t="s">
        <v>59</v>
      </c>
      <c r="G11" s="81" t="s">
        <v>60</v>
      </c>
      <c r="H11" s="83"/>
      <c r="I11" s="84" t="s">
        <v>61</v>
      </c>
      <c r="J11" s="85"/>
      <c r="K11" s="85"/>
      <c r="L11" s="86"/>
      <c r="M11" s="86"/>
      <c r="N11" s="87"/>
      <c r="O11" s="88"/>
      <c r="P11" s="89"/>
    </row>
    <row r="12" spans="1:16" ht="27.95" customHeight="1" thickTop="1">
      <c r="B12" s="25">
        <v>43934</v>
      </c>
      <c r="C12" s="26" t="s">
        <v>62</v>
      </c>
      <c r="D12" s="90" t="s">
        <v>63</v>
      </c>
      <c r="E12" s="91" t="s">
        <v>64</v>
      </c>
      <c r="F12" s="91" t="s">
        <v>65</v>
      </c>
      <c r="G12" s="91" t="s">
        <v>66</v>
      </c>
      <c r="H12" s="92" t="s">
        <v>67</v>
      </c>
      <c r="I12" s="93" t="s">
        <v>68</v>
      </c>
      <c r="J12" s="30">
        <v>5.4</v>
      </c>
      <c r="K12" s="30">
        <v>2.5</v>
      </c>
      <c r="L12" s="31">
        <v>2</v>
      </c>
      <c r="M12" s="31">
        <v>2.5</v>
      </c>
      <c r="N12" s="32"/>
      <c r="O12" s="67">
        <f>J12*70+K12*75+L12*25+M12*45</f>
        <v>728</v>
      </c>
      <c r="P12" s="34" t="s">
        <v>21</v>
      </c>
    </row>
    <row r="13" spans="1:16" ht="10.15" customHeight="1">
      <c r="B13" s="25"/>
      <c r="C13" s="26"/>
      <c r="D13" s="94" t="s">
        <v>69</v>
      </c>
      <c r="E13" s="50" t="s">
        <v>70</v>
      </c>
      <c r="F13" s="27" t="s">
        <v>71</v>
      </c>
      <c r="G13" s="50" t="s">
        <v>72</v>
      </c>
      <c r="H13" s="95"/>
      <c r="I13" s="96" t="s">
        <v>73</v>
      </c>
      <c r="J13" s="30"/>
      <c r="K13" s="30"/>
      <c r="L13" s="31"/>
      <c r="M13" s="31"/>
      <c r="N13" s="32"/>
      <c r="O13" s="67"/>
      <c r="P13" s="34"/>
    </row>
    <row r="14" spans="1:16" ht="27.95" customHeight="1">
      <c r="B14" s="35">
        <v>43935</v>
      </c>
      <c r="C14" s="36" t="s">
        <v>74</v>
      </c>
      <c r="D14" s="97" t="s">
        <v>75</v>
      </c>
      <c r="E14" s="98" t="s">
        <v>76</v>
      </c>
      <c r="F14" s="38" t="s">
        <v>77</v>
      </c>
      <c r="G14" s="40" t="s">
        <v>78</v>
      </c>
      <c r="H14" s="99" t="s">
        <v>79</v>
      </c>
      <c r="I14" s="100" t="s">
        <v>80</v>
      </c>
      <c r="J14" s="77">
        <v>5.2</v>
      </c>
      <c r="K14" s="77">
        <v>2.5</v>
      </c>
      <c r="L14" s="66">
        <v>2</v>
      </c>
      <c r="M14" s="66">
        <v>2.6</v>
      </c>
      <c r="N14" s="45"/>
      <c r="O14" s="46">
        <f t="shared" ref="O14" si="0">J14*70+K14*75+L14*25+M14*45</f>
        <v>718.5</v>
      </c>
      <c r="P14" s="47" t="s">
        <v>57</v>
      </c>
    </row>
    <row r="15" spans="1:16" ht="10.15" customHeight="1">
      <c r="B15" s="25"/>
      <c r="C15" s="48"/>
      <c r="D15" s="101"/>
      <c r="E15" s="27" t="s">
        <v>81</v>
      </c>
      <c r="F15" s="49" t="s">
        <v>82</v>
      </c>
      <c r="G15" s="27" t="s">
        <v>83</v>
      </c>
      <c r="H15" s="102"/>
      <c r="I15" s="103" t="s">
        <v>84</v>
      </c>
      <c r="J15" s="30"/>
      <c r="K15" s="30"/>
      <c r="L15" s="31"/>
      <c r="M15" s="31"/>
      <c r="N15" s="55"/>
      <c r="O15" s="56"/>
      <c r="P15" s="104"/>
    </row>
    <row r="16" spans="1:16" ht="27.95" customHeight="1">
      <c r="A16" s="57"/>
      <c r="B16" s="35">
        <v>43937</v>
      </c>
      <c r="C16" s="36" t="s">
        <v>85</v>
      </c>
      <c r="D16" s="105" t="s">
        <v>86</v>
      </c>
      <c r="E16" s="40" t="s">
        <v>87</v>
      </c>
      <c r="F16" s="40" t="s">
        <v>88</v>
      </c>
      <c r="G16" s="40" t="s">
        <v>89</v>
      </c>
      <c r="H16" s="41" t="s">
        <v>90</v>
      </c>
      <c r="I16" s="76" t="s">
        <v>91</v>
      </c>
      <c r="J16" s="77">
        <v>5.4</v>
      </c>
      <c r="K16" s="77">
        <v>2.5</v>
      </c>
      <c r="L16" s="66">
        <v>2</v>
      </c>
      <c r="M16" s="66">
        <v>2.5</v>
      </c>
      <c r="N16" s="45"/>
      <c r="O16" s="46">
        <f t="shared" ref="O16" si="1">J16*70+K16*75+L16*25+M16*45</f>
        <v>728</v>
      </c>
      <c r="P16" s="47" t="s">
        <v>57</v>
      </c>
    </row>
    <row r="17" spans="1:16" ht="7.9" customHeight="1">
      <c r="A17" s="57"/>
      <c r="B17" s="25"/>
      <c r="C17" s="26"/>
      <c r="D17" s="106"/>
      <c r="E17" s="27" t="s">
        <v>92</v>
      </c>
      <c r="F17" s="27" t="s">
        <v>93</v>
      </c>
      <c r="G17" s="27" t="s">
        <v>94</v>
      </c>
      <c r="H17" s="51"/>
      <c r="I17" s="72" t="s">
        <v>95</v>
      </c>
      <c r="J17" s="30"/>
      <c r="K17" s="30"/>
      <c r="L17" s="31"/>
      <c r="M17" s="31"/>
      <c r="N17" s="55"/>
      <c r="O17" s="56"/>
      <c r="P17" s="104"/>
    </row>
    <row r="18" spans="1:16" ht="27.95" customHeight="1">
      <c r="B18" s="35">
        <v>43938</v>
      </c>
      <c r="C18" s="36" t="s">
        <v>96</v>
      </c>
      <c r="D18" s="37" t="s">
        <v>97</v>
      </c>
      <c r="E18" s="40" t="s">
        <v>98</v>
      </c>
      <c r="F18" s="40" t="s">
        <v>99</v>
      </c>
      <c r="G18" s="107" t="s">
        <v>100</v>
      </c>
      <c r="H18" s="99" t="s">
        <v>101</v>
      </c>
      <c r="I18" s="105" t="s">
        <v>102</v>
      </c>
      <c r="J18" s="77">
        <v>5.3</v>
      </c>
      <c r="K18" s="77">
        <v>2.5</v>
      </c>
      <c r="L18" s="66">
        <v>2</v>
      </c>
      <c r="M18" s="66">
        <v>2.5</v>
      </c>
      <c r="N18" s="45"/>
      <c r="O18" s="46">
        <f t="shared" ref="O18" si="2">J18*70+K18*75+L18*25+M18*45</f>
        <v>721</v>
      </c>
      <c r="P18" s="47" t="s">
        <v>103</v>
      </c>
    </row>
    <row r="19" spans="1:16" ht="10.15" customHeight="1" thickBot="1">
      <c r="B19" s="79"/>
      <c r="C19" s="80"/>
      <c r="D19" s="108"/>
      <c r="E19" s="81" t="s">
        <v>104</v>
      </c>
      <c r="F19" s="81" t="s">
        <v>105</v>
      </c>
      <c r="G19" s="109" t="s">
        <v>106</v>
      </c>
      <c r="H19" s="110"/>
      <c r="I19" s="84" t="s">
        <v>107</v>
      </c>
      <c r="J19" s="85"/>
      <c r="K19" s="85"/>
      <c r="L19" s="86"/>
      <c r="M19" s="86"/>
      <c r="N19" s="111"/>
      <c r="O19" s="112"/>
      <c r="P19" s="89"/>
    </row>
    <row r="20" spans="1:16" ht="27.95" customHeight="1" thickTop="1">
      <c r="B20" s="25">
        <v>43941</v>
      </c>
      <c r="C20" s="26" t="s">
        <v>108</v>
      </c>
      <c r="D20" s="90" t="s">
        <v>109</v>
      </c>
      <c r="E20" s="91" t="s">
        <v>110</v>
      </c>
      <c r="F20" s="91" t="s">
        <v>111</v>
      </c>
      <c r="G20" s="91" t="s">
        <v>112</v>
      </c>
      <c r="H20" s="92" t="s">
        <v>113</v>
      </c>
      <c r="I20" s="113" t="s">
        <v>114</v>
      </c>
      <c r="J20" s="30">
        <v>5.2</v>
      </c>
      <c r="K20" s="30">
        <v>2.5</v>
      </c>
      <c r="L20" s="31">
        <v>2</v>
      </c>
      <c r="M20" s="31">
        <v>2.5</v>
      </c>
      <c r="N20" s="32"/>
      <c r="O20" s="33">
        <f t="shared" ref="O20" si="3">J20*70+K20*75+L20*25+M20*45</f>
        <v>714</v>
      </c>
      <c r="P20" s="34" t="s">
        <v>57</v>
      </c>
    </row>
    <row r="21" spans="1:16" ht="10.15" customHeight="1">
      <c r="B21" s="25"/>
      <c r="C21" s="26"/>
      <c r="D21" s="94" t="s">
        <v>115</v>
      </c>
      <c r="E21" s="50" t="s">
        <v>116</v>
      </c>
      <c r="F21" s="27" t="s">
        <v>117</v>
      </c>
      <c r="G21" s="50" t="s">
        <v>118</v>
      </c>
      <c r="H21" s="95"/>
      <c r="I21" s="114" t="s">
        <v>119</v>
      </c>
      <c r="J21" s="30"/>
      <c r="K21" s="30"/>
      <c r="L21" s="31"/>
      <c r="M21" s="31"/>
      <c r="N21" s="32"/>
      <c r="O21" s="33"/>
      <c r="P21" s="34"/>
    </row>
    <row r="22" spans="1:16" ht="27.95" customHeight="1">
      <c r="B22" s="35">
        <v>43942</v>
      </c>
      <c r="C22" s="36" t="s">
        <v>74</v>
      </c>
      <c r="D22" s="115" t="s">
        <v>120</v>
      </c>
      <c r="E22" s="40" t="s">
        <v>121</v>
      </c>
      <c r="F22" s="40" t="s">
        <v>122</v>
      </c>
      <c r="G22" s="40" t="s">
        <v>123</v>
      </c>
      <c r="H22" s="41" t="s">
        <v>79</v>
      </c>
      <c r="I22" s="100" t="s">
        <v>124</v>
      </c>
      <c r="J22" s="77">
        <v>5.4</v>
      </c>
      <c r="K22" s="77">
        <v>2.5</v>
      </c>
      <c r="L22" s="66">
        <v>2</v>
      </c>
      <c r="M22" s="66">
        <v>2.4</v>
      </c>
      <c r="N22" s="45"/>
      <c r="O22" s="46">
        <f t="shared" ref="O22:O24" si="4">J22*70+K22*75+L22*25+M22*45</f>
        <v>723.5</v>
      </c>
      <c r="P22" s="47" t="s">
        <v>125</v>
      </c>
    </row>
    <row r="23" spans="1:16" ht="10.15" customHeight="1">
      <c r="B23" s="116"/>
      <c r="C23" s="117"/>
      <c r="D23" s="118"/>
      <c r="E23" s="27" t="s">
        <v>126</v>
      </c>
      <c r="F23" s="27" t="s">
        <v>127</v>
      </c>
      <c r="G23" s="27" t="s">
        <v>128</v>
      </c>
      <c r="H23" s="51"/>
      <c r="I23" s="70" t="s">
        <v>129</v>
      </c>
      <c r="J23" s="119"/>
      <c r="K23" s="119"/>
      <c r="L23" s="120"/>
      <c r="M23" s="120"/>
      <c r="N23" s="32"/>
      <c r="O23" s="33"/>
      <c r="P23" s="34"/>
    </row>
    <row r="24" spans="1:16" ht="27.95" customHeight="1">
      <c r="B24" s="35">
        <v>43944</v>
      </c>
      <c r="C24" s="36" t="s">
        <v>130</v>
      </c>
      <c r="D24" s="121" t="s">
        <v>131</v>
      </c>
      <c r="E24" s="40" t="s">
        <v>132</v>
      </c>
      <c r="F24" s="40" t="s">
        <v>133</v>
      </c>
      <c r="G24" s="40" t="s">
        <v>134</v>
      </c>
      <c r="H24" s="122" t="s">
        <v>135</v>
      </c>
      <c r="I24" s="123" t="s">
        <v>136</v>
      </c>
      <c r="J24" s="77">
        <v>5.2</v>
      </c>
      <c r="K24" s="77">
        <v>2.5</v>
      </c>
      <c r="L24" s="66">
        <v>2</v>
      </c>
      <c r="M24" s="66">
        <v>2.2999999999999998</v>
      </c>
      <c r="N24" s="45"/>
      <c r="O24" s="46">
        <f t="shared" si="4"/>
        <v>705</v>
      </c>
      <c r="P24" s="47" t="s">
        <v>103</v>
      </c>
    </row>
    <row r="25" spans="1:16" ht="10.15" customHeight="1">
      <c r="B25" s="25"/>
      <c r="C25" s="26"/>
      <c r="D25" s="124"/>
      <c r="E25" s="27" t="s">
        <v>137</v>
      </c>
      <c r="F25" s="27" t="s">
        <v>138</v>
      </c>
      <c r="G25" s="27" t="s">
        <v>139</v>
      </c>
      <c r="H25" s="125"/>
      <c r="I25" s="126" t="s">
        <v>140</v>
      </c>
      <c r="J25" s="30"/>
      <c r="K25" s="30"/>
      <c r="L25" s="31"/>
      <c r="M25" s="31"/>
      <c r="N25" s="55"/>
      <c r="O25" s="56"/>
      <c r="P25" s="104"/>
    </row>
    <row r="26" spans="1:16" ht="27.95" customHeight="1">
      <c r="B26" s="35">
        <v>43945</v>
      </c>
      <c r="C26" s="36" t="s">
        <v>141</v>
      </c>
      <c r="D26" s="127" t="s">
        <v>142</v>
      </c>
      <c r="E26" s="40" t="s">
        <v>143</v>
      </c>
      <c r="F26" s="40" t="s">
        <v>144</v>
      </c>
      <c r="G26" s="128" t="s">
        <v>145</v>
      </c>
      <c r="H26" s="99" t="s">
        <v>101</v>
      </c>
      <c r="I26" s="129" t="s">
        <v>146</v>
      </c>
      <c r="J26" s="77">
        <v>5.2</v>
      </c>
      <c r="K26" s="77">
        <v>2.5</v>
      </c>
      <c r="L26" s="66">
        <v>2</v>
      </c>
      <c r="M26" s="66">
        <v>2.2999999999999998</v>
      </c>
      <c r="N26" s="45"/>
      <c r="O26" s="46">
        <f t="shared" ref="O26" si="5">J26*70+K26*75+L26*25+M26*45</f>
        <v>705</v>
      </c>
      <c r="P26" s="47" t="s">
        <v>103</v>
      </c>
    </row>
    <row r="27" spans="1:16" ht="10.15" customHeight="1" thickBot="1">
      <c r="B27" s="79"/>
      <c r="C27" s="80"/>
      <c r="D27" s="81"/>
      <c r="E27" s="81" t="s">
        <v>147</v>
      </c>
      <c r="F27" s="81" t="s">
        <v>148</v>
      </c>
      <c r="G27" s="109" t="s">
        <v>149</v>
      </c>
      <c r="H27" s="130"/>
      <c r="I27" s="96" t="s">
        <v>150</v>
      </c>
      <c r="J27" s="85"/>
      <c r="K27" s="85"/>
      <c r="L27" s="86"/>
      <c r="M27" s="86"/>
      <c r="N27" s="111"/>
      <c r="O27" s="112"/>
      <c r="P27" s="89"/>
    </row>
    <row r="28" spans="1:16" ht="27.95" customHeight="1" thickTop="1">
      <c r="B28" s="131">
        <v>43948</v>
      </c>
      <c r="C28" s="132" t="s">
        <v>108</v>
      </c>
      <c r="D28" s="90" t="s">
        <v>151</v>
      </c>
      <c r="E28" s="91" t="s">
        <v>152</v>
      </c>
      <c r="F28" s="91" t="s">
        <v>153</v>
      </c>
      <c r="G28" s="91" t="s">
        <v>154</v>
      </c>
      <c r="H28" s="92" t="s">
        <v>155</v>
      </c>
      <c r="I28" s="113" t="s">
        <v>156</v>
      </c>
      <c r="J28" s="133">
        <v>5.2</v>
      </c>
      <c r="K28" s="133">
        <v>2.5</v>
      </c>
      <c r="L28" s="134">
        <v>2</v>
      </c>
      <c r="M28" s="134">
        <v>2.5</v>
      </c>
      <c r="N28" s="135"/>
      <c r="O28" s="136">
        <f t="shared" ref="O28" si="6">J28*70+K28*75+L28*25+M28*45</f>
        <v>714</v>
      </c>
      <c r="P28" s="137" t="s">
        <v>157</v>
      </c>
    </row>
    <row r="29" spans="1:16" ht="10.15" customHeight="1">
      <c r="B29" s="25"/>
      <c r="C29" s="48"/>
      <c r="D29" s="94" t="s">
        <v>69</v>
      </c>
      <c r="E29" s="50" t="s">
        <v>158</v>
      </c>
      <c r="F29" s="27" t="s">
        <v>159</v>
      </c>
      <c r="G29" s="50" t="s">
        <v>160</v>
      </c>
      <c r="H29" s="95"/>
      <c r="I29" s="114" t="s">
        <v>161</v>
      </c>
      <c r="J29" s="30"/>
      <c r="K29" s="30"/>
      <c r="L29" s="31"/>
      <c r="M29" s="31"/>
      <c r="N29" s="32"/>
      <c r="O29" s="56"/>
      <c r="P29" s="104"/>
    </row>
    <row r="30" spans="1:16" ht="27.95" customHeight="1">
      <c r="B30" s="35">
        <v>43949</v>
      </c>
      <c r="C30" s="36" t="s">
        <v>74</v>
      </c>
      <c r="D30" s="138" t="s">
        <v>162</v>
      </c>
      <c r="E30" s="59" t="s">
        <v>163</v>
      </c>
      <c r="F30" s="40" t="s">
        <v>164</v>
      </c>
      <c r="G30" s="40" t="s">
        <v>165</v>
      </c>
      <c r="H30" s="41" t="s">
        <v>166</v>
      </c>
      <c r="I30" s="76" t="s">
        <v>167</v>
      </c>
      <c r="J30" s="77">
        <v>5.4</v>
      </c>
      <c r="K30" s="77">
        <v>2.5</v>
      </c>
      <c r="L30" s="66">
        <v>2</v>
      </c>
      <c r="M30" s="66">
        <v>2.6</v>
      </c>
      <c r="N30" s="45"/>
      <c r="O30" s="67">
        <f>J30*70+K30*75+L30*25+M30*45</f>
        <v>732.5</v>
      </c>
      <c r="P30" s="34" t="s">
        <v>57</v>
      </c>
    </row>
    <row r="31" spans="1:16" ht="10.15" customHeight="1">
      <c r="B31" s="25"/>
      <c r="C31" s="26"/>
      <c r="D31" s="139"/>
      <c r="E31" s="27" t="s">
        <v>168</v>
      </c>
      <c r="F31" s="27" t="s">
        <v>169</v>
      </c>
      <c r="G31" s="50" t="s">
        <v>170</v>
      </c>
      <c r="H31" s="95"/>
      <c r="I31" s="72" t="s">
        <v>171</v>
      </c>
      <c r="J31" s="30"/>
      <c r="K31" s="30"/>
      <c r="L31" s="31"/>
      <c r="M31" s="31"/>
      <c r="N31" s="32"/>
      <c r="O31" s="67"/>
      <c r="P31" s="34"/>
    </row>
    <row r="32" spans="1:16" ht="27.95" customHeight="1">
      <c r="B32" s="35">
        <v>43951</v>
      </c>
      <c r="C32" s="140" t="s">
        <v>172</v>
      </c>
      <c r="D32" s="141" t="s">
        <v>173</v>
      </c>
      <c r="E32" s="40" t="s">
        <v>174</v>
      </c>
      <c r="F32" s="40" t="s">
        <v>175</v>
      </c>
      <c r="G32" s="40" t="s">
        <v>176</v>
      </c>
      <c r="H32" s="41" t="s">
        <v>90</v>
      </c>
      <c r="I32" s="142" t="s">
        <v>177</v>
      </c>
      <c r="J32" s="143">
        <v>5.4</v>
      </c>
      <c r="K32" s="143">
        <v>2.5</v>
      </c>
      <c r="L32" s="144">
        <v>2</v>
      </c>
      <c r="M32" s="144">
        <v>2.5</v>
      </c>
      <c r="N32" s="45" t="s">
        <v>178</v>
      </c>
      <c r="O32" s="46">
        <f t="shared" ref="O32" si="7">J32*70+K32*75+L32*25+M32*45</f>
        <v>728</v>
      </c>
      <c r="P32" s="47" t="s">
        <v>57</v>
      </c>
    </row>
    <row r="33" spans="2:16" ht="10.15" customHeight="1" thickBot="1">
      <c r="B33" s="145"/>
      <c r="C33" s="146"/>
      <c r="D33" s="147"/>
      <c r="E33" s="147" t="s">
        <v>179</v>
      </c>
      <c r="F33" s="147" t="s">
        <v>180</v>
      </c>
      <c r="G33" s="147" t="s">
        <v>181</v>
      </c>
      <c r="H33" s="148"/>
      <c r="I33" s="147" t="s">
        <v>182</v>
      </c>
      <c r="J33" s="149"/>
      <c r="K33" s="149"/>
      <c r="L33" s="150"/>
      <c r="M33" s="150"/>
      <c r="N33" s="151"/>
      <c r="O33" s="152"/>
      <c r="P33" s="153"/>
    </row>
    <row r="34" spans="2:16" ht="15" customHeight="1">
      <c r="D34" s="154" t="s">
        <v>183</v>
      </c>
      <c r="E34" s="155"/>
      <c r="F34" s="155"/>
    </row>
    <row r="35" spans="2:16" ht="12" customHeight="1">
      <c r="D35" s="156" t="s">
        <v>184</v>
      </c>
      <c r="E35" s="156"/>
      <c r="F35" s="156"/>
    </row>
    <row r="36" spans="2:16" ht="12" customHeight="1">
      <c r="D36" s="157"/>
      <c r="E36" s="158"/>
      <c r="F36" s="159"/>
    </row>
    <row r="37" spans="2:16" ht="10.15" customHeight="1"/>
    <row r="38" spans="2:16" ht="10.15" customHeight="1"/>
    <row r="39" spans="2:16" ht="20.100000000000001" customHeight="1"/>
    <row r="40" spans="2:16" ht="10.15" customHeight="1"/>
    <row r="41" spans="2:16" ht="10.5" customHeight="1"/>
    <row r="42" spans="2:16" ht="10.5" customHeight="1"/>
    <row r="43" spans="2:16" ht="10.5" customHeight="1"/>
    <row r="44" spans="2:16" ht="10.5" customHeight="1"/>
  </sheetData>
  <mergeCells count="154">
    <mergeCell ref="L32:L33"/>
    <mergeCell ref="M32:M33"/>
    <mergeCell ref="N32:N33"/>
    <mergeCell ref="O32:O33"/>
    <mergeCell ref="P32:P33"/>
    <mergeCell ref="D35:F35"/>
    <mergeCell ref="L30:L31"/>
    <mergeCell ref="M30:M31"/>
    <mergeCell ref="N30:N31"/>
    <mergeCell ref="O30:O31"/>
    <mergeCell ref="P30:P31"/>
    <mergeCell ref="B32:B33"/>
    <mergeCell ref="C32:C33"/>
    <mergeCell ref="H32:H33"/>
    <mergeCell ref="J32:J33"/>
    <mergeCell ref="K32:K33"/>
    <mergeCell ref="L28:L29"/>
    <mergeCell ref="M28:M29"/>
    <mergeCell ref="N28:N29"/>
    <mergeCell ref="O28:O29"/>
    <mergeCell ref="P28:P29"/>
    <mergeCell ref="B30:B31"/>
    <mergeCell ref="C30:C31"/>
    <mergeCell ref="H30:H31"/>
    <mergeCell ref="J30:J31"/>
    <mergeCell ref="K30:K31"/>
    <mergeCell ref="L26:L27"/>
    <mergeCell ref="M26:M27"/>
    <mergeCell ref="N26:N27"/>
    <mergeCell ref="O26:O27"/>
    <mergeCell ref="P26:P27"/>
    <mergeCell ref="B28:B29"/>
    <mergeCell ref="C28:C29"/>
    <mergeCell ref="H28:H29"/>
    <mergeCell ref="J28:J29"/>
    <mergeCell ref="K28:K29"/>
    <mergeCell ref="L24:L25"/>
    <mergeCell ref="M24:M25"/>
    <mergeCell ref="N24:N25"/>
    <mergeCell ref="O24:O25"/>
    <mergeCell ref="P24:P25"/>
    <mergeCell ref="B26:B27"/>
    <mergeCell ref="C26:C27"/>
    <mergeCell ref="H26:H27"/>
    <mergeCell ref="J26:J27"/>
    <mergeCell ref="K26:K27"/>
    <mergeCell ref="B24:B25"/>
    <mergeCell ref="C24:C25"/>
    <mergeCell ref="D24:D25"/>
    <mergeCell ref="H24:H25"/>
    <mergeCell ref="J24:J25"/>
    <mergeCell ref="K24:K25"/>
    <mergeCell ref="K22:K23"/>
    <mergeCell ref="L22:L23"/>
    <mergeCell ref="M22:M23"/>
    <mergeCell ref="N22:N23"/>
    <mergeCell ref="O22:O23"/>
    <mergeCell ref="P22:P23"/>
    <mergeCell ref="L20:L21"/>
    <mergeCell ref="M20:M21"/>
    <mergeCell ref="N20:N21"/>
    <mergeCell ref="O20:O21"/>
    <mergeCell ref="P20:P21"/>
    <mergeCell ref="B22:B23"/>
    <mergeCell ref="C22:C23"/>
    <mergeCell ref="D22:D23"/>
    <mergeCell ref="H22:H23"/>
    <mergeCell ref="J22:J23"/>
    <mergeCell ref="L18:L19"/>
    <mergeCell ref="M18:M19"/>
    <mergeCell ref="N18:N19"/>
    <mergeCell ref="O18:O19"/>
    <mergeCell ref="P18:P19"/>
    <mergeCell ref="B20:B21"/>
    <mergeCell ref="C20:C21"/>
    <mergeCell ref="H20:H21"/>
    <mergeCell ref="J20:J21"/>
    <mergeCell ref="K20:K21"/>
    <mergeCell ref="L16:L17"/>
    <mergeCell ref="M16:M17"/>
    <mergeCell ref="N16:N17"/>
    <mergeCell ref="O16:O17"/>
    <mergeCell ref="P16:P17"/>
    <mergeCell ref="B18:B19"/>
    <mergeCell ref="C18:C19"/>
    <mergeCell ref="H18:H19"/>
    <mergeCell ref="J18:J19"/>
    <mergeCell ref="K18:K19"/>
    <mergeCell ref="L14:L15"/>
    <mergeCell ref="M14:M15"/>
    <mergeCell ref="N14:N15"/>
    <mergeCell ref="O14:O15"/>
    <mergeCell ref="P14:P15"/>
    <mergeCell ref="B16:B17"/>
    <mergeCell ref="C16:C17"/>
    <mergeCell ref="H16:H17"/>
    <mergeCell ref="J16:J17"/>
    <mergeCell ref="K16:K17"/>
    <mergeCell ref="L12:L13"/>
    <mergeCell ref="M12:M13"/>
    <mergeCell ref="N12:N13"/>
    <mergeCell ref="O12:O13"/>
    <mergeCell ref="P12:P13"/>
    <mergeCell ref="B14:B15"/>
    <mergeCell ref="C14:C15"/>
    <mergeCell ref="H14:H15"/>
    <mergeCell ref="J14:J15"/>
    <mergeCell ref="K14:K15"/>
    <mergeCell ref="L10:L11"/>
    <mergeCell ref="M10:M11"/>
    <mergeCell ref="N10:N11"/>
    <mergeCell ref="O10:O11"/>
    <mergeCell ref="P10:P11"/>
    <mergeCell ref="B12:B13"/>
    <mergeCell ref="C12:C13"/>
    <mergeCell ref="H12:H13"/>
    <mergeCell ref="J12:J13"/>
    <mergeCell ref="K12:K13"/>
    <mergeCell ref="L8:L9"/>
    <mergeCell ref="M8:M9"/>
    <mergeCell ref="N8:N9"/>
    <mergeCell ref="O8:O9"/>
    <mergeCell ref="P8:P9"/>
    <mergeCell ref="B10:B11"/>
    <mergeCell ref="C10:C11"/>
    <mergeCell ref="H10:H11"/>
    <mergeCell ref="J10:J11"/>
    <mergeCell ref="K10:K11"/>
    <mergeCell ref="M6:M7"/>
    <mergeCell ref="N6:N7"/>
    <mergeCell ref="O6:O7"/>
    <mergeCell ref="P6:P7"/>
    <mergeCell ref="B8:B9"/>
    <mergeCell ref="C8:C9"/>
    <mergeCell ref="D8:D9"/>
    <mergeCell ref="H8:H9"/>
    <mergeCell ref="J8:J9"/>
    <mergeCell ref="K8:K9"/>
    <mergeCell ref="M4:M5"/>
    <mergeCell ref="N4:N5"/>
    <mergeCell ref="O4:O5"/>
    <mergeCell ref="P4:P5"/>
    <mergeCell ref="B6:B7"/>
    <mergeCell ref="C6:C7"/>
    <mergeCell ref="H6:H7"/>
    <mergeCell ref="J6:J7"/>
    <mergeCell ref="K6:K7"/>
    <mergeCell ref="L6:L7"/>
    <mergeCell ref="B4:B5"/>
    <mergeCell ref="C4:C5"/>
    <mergeCell ref="H4:H5"/>
    <mergeCell ref="J4:J5"/>
    <mergeCell ref="K4:K5"/>
    <mergeCell ref="L4:L5"/>
  </mergeCells>
  <phoneticPr fontId="2" type="noConversion"/>
  <pageMargins left="0" right="0" top="0" bottom="0" header="0.11811023622047245" footer="0.11811023622047245"/>
  <pageSetup paperSize="9" scale="99" orientation="portrait" verticalDpi="4294967293" r:id="rId1"/>
  <colBreaks count="1" manualBreakCount="1">
    <brk id="18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文山109.4月  </vt:lpstr>
      <vt:lpstr>'文山109.4月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haoxian13@outlook.com</dc:creator>
  <cp:lastModifiedBy>haoxian13@outlook.com</cp:lastModifiedBy>
  <cp:lastPrinted>2020-03-25T23:58:08Z</cp:lastPrinted>
  <dcterms:created xsi:type="dcterms:W3CDTF">2020-03-25T23:56:38Z</dcterms:created>
  <dcterms:modified xsi:type="dcterms:W3CDTF">2020-03-25T23:58:10Z</dcterms:modified>
</cp:coreProperties>
</file>