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營養午餐\108學年度第1學期午餐工作\菜單\10808~09\"/>
    </mc:Choice>
  </mc:AlternateContent>
  <bookViews>
    <workbookView xWindow="0" yWindow="0" windowWidth="23040" windowHeight="8700"/>
  </bookViews>
  <sheets>
    <sheet name="文山108.8.9" sheetId="1" r:id="rId1"/>
  </sheets>
  <definedNames>
    <definedName name="_xlnm.Print_Area" localSheetId="0">文山108.8.9!$A$1:$Q$42</definedName>
  </definedNames>
  <calcPr calcId="152511"/>
</workbook>
</file>

<file path=xl/calcChain.xml><?xml version="1.0" encoding="utf-8"?>
<calcChain xmlns="http://schemas.openxmlformats.org/spreadsheetml/2006/main">
  <c r="O38" i="1" l="1"/>
  <c r="O36" i="1"/>
  <c r="O34" i="1"/>
  <c r="O32" i="1"/>
  <c r="O30" i="1"/>
  <c r="O28" i="1"/>
  <c r="O26" i="1"/>
  <c r="O24" i="1"/>
  <c r="O22" i="1"/>
  <c r="O18" i="1"/>
  <c r="O16" i="1"/>
  <c r="O14" i="1"/>
  <c r="O12" i="1"/>
  <c r="O10" i="1"/>
  <c r="O8" i="1"/>
  <c r="O6" i="1"/>
  <c r="O4" i="1"/>
</calcChain>
</file>

<file path=xl/sharedStrings.xml><?xml version="1.0" encoding="utf-8"?>
<sst xmlns="http://schemas.openxmlformats.org/spreadsheetml/2006/main" count="229" uniqueCount="194">
  <si>
    <t>日期</t>
  </si>
  <si>
    <t>星期</t>
  </si>
  <si>
    <t>主食</t>
  </si>
  <si>
    <t>主菜</t>
  </si>
  <si>
    <t>副菜</t>
  </si>
  <si>
    <t>青菜</t>
  </si>
  <si>
    <t>湯品</t>
  </si>
  <si>
    <t>全穀根莖類(份)</t>
  </si>
  <si>
    <t>豆魚肉蛋類(份)</t>
  </si>
  <si>
    <t>蔬菜類(份)</t>
  </si>
  <si>
    <t>油脂類(份)</t>
  </si>
  <si>
    <t>水果類(份)</t>
  </si>
  <si>
    <t>熱量(大卡)</t>
  </si>
  <si>
    <t>四章1Q</t>
  </si>
  <si>
    <t>五</t>
    <phoneticPr fontId="3" type="noConversion"/>
  </si>
  <si>
    <t>香Q白飯</t>
    <phoneticPr fontId="3" type="noConversion"/>
  </si>
  <si>
    <t>三杯雞</t>
    <phoneticPr fontId="3" type="noConversion"/>
  </si>
  <si>
    <t>腰果豆干</t>
    <phoneticPr fontId="3" type="noConversion"/>
  </si>
  <si>
    <t>白菜滷</t>
    <phoneticPr fontId="3" type="noConversion"/>
  </si>
  <si>
    <t>有機蔬菜</t>
    <phoneticPr fontId="3" type="noConversion"/>
  </si>
  <si>
    <t>薑絲冬瓜湯</t>
    <phoneticPr fontId="3" type="noConversion"/>
  </si>
  <si>
    <t>V</t>
    <phoneticPr fontId="3" type="noConversion"/>
  </si>
  <si>
    <t>雞肉Q.米血.九層塔/燒</t>
    <phoneticPr fontId="3" type="noConversion"/>
  </si>
  <si>
    <t>1/4豆干.腰果/滷</t>
    <phoneticPr fontId="3" type="noConversion"/>
  </si>
  <si>
    <t>大白菜Q.芋頭.肉絲/煮</t>
    <phoneticPr fontId="3" type="noConversion"/>
  </si>
  <si>
    <t>冬瓜.肉絲.薑絲</t>
    <phoneticPr fontId="3" type="noConversion"/>
  </si>
  <si>
    <t>一</t>
    <phoneticPr fontId="3" type="noConversion"/>
  </si>
  <si>
    <t>黑芝麻飯</t>
    <phoneticPr fontId="3" type="noConversion"/>
  </si>
  <si>
    <t>鮮菇蒸蛋</t>
    <phoneticPr fontId="3" type="noConversion"/>
  </si>
  <si>
    <t>田園時蔬</t>
    <phoneticPr fontId="3" type="noConversion"/>
  </si>
  <si>
    <t>蘿蔔滷海結</t>
    <phoneticPr fontId="3" type="noConversion"/>
  </si>
  <si>
    <t>產銷履歷蔬菜</t>
    <phoneticPr fontId="3" type="noConversion"/>
  </si>
  <si>
    <t>蕃茄豆腐湯</t>
    <phoneticPr fontId="3" type="noConversion"/>
  </si>
  <si>
    <t>V</t>
    <phoneticPr fontId="3" type="noConversion"/>
  </si>
  <si>
    <t>蔬食日</t>
    <phoneticPr fontId="3" type="noConversion"/>
  </si>
  <si>
    <t>雞蛋Q.香菇/蒸</t>
    <phoneticPr fontId="3" type="noConversion"/>
  </si>
  <si>
    <t>玉米粒Q.洋芋丁.絞肉/煮</t>
    <phoneticPr fontId="3" type="noConversion"/>
  </si>
  <si>
    <t>蘿蔔.海帶結/滷</t>
    <phoneticPr fontId="3" type="noConversion"/>
  </si>
  <si>
    <t>豆腐.蕃茄</t>
    <phoneticPr fontId="3" type="noConversion"/>
  </si>
  <si>
    <t>二</t>
    <phoneticPr fontId="3" type="noConversion"/>
  </si>
  <si>
    <t>滷肉飯</t>
    <phoneticPr fontId="3" type="noConversion"/>
  </si>
  <si>
    <t>蜜汁雞肉</t>
    <phoneticPr fontId="3" type="noConversion"/>
  </si>
  <si>
    <t>香Q滷蛋</t>
    <phoneticPr fontId="3" type="noConversion"/>
  </si>
  <si>
    <t>黃瓜煮</t>
    <phoneticPr fontId="3" type="noConversion"/>
  </si>
  <si>
    <t>有機蔬菜</t>
    <phoneticPr fontId="3" type="noConversion"/>
  </si>
  <si>
    <t>綠豆湯</t>
    <phoneticPr fontId="3" type="noConversion"/>
  </si>
  <si>
    <t>V</t>
    <phoneticPr fontId="3" type="noConversion"/>
  </si>
  <si>
    <t>雞肉.地瓜/炸</t>
    <phoneticPr fontId="3" type="noConversion"/>
  </si>
  <si>
    <t>雞蛋Q/滷</t>
    <phoneticPr fontId="3" type="noConversion"/>
  </si>
  <si>
    <t>大瓜Q.火鍋料.紅蘿蔔/煮</t>
    <phoneticPr fontId="3" type="noConversion"/>
  </si>
  <si>
    <t>綠豆</t>
    <phoneticPr fontId="3" type="noConversion"/>
  </si>
  <si>
    <t>四</t>
    <phoneticPr fontId="3" type="noConversion"/>
  </si>
  <si>
    <t>香Q白飯</t>
    <phoneticPr fontId="3" type="noConversion"/>
  </si>
  <si>
    <t>紅燒魚丁</t>
    <phoneticPr fontId="3" type="noConversion"/>
  </si>
  <si>
    <t>咖哩洋芋</t>
    <phoneticPr fontId="3" type="noConversion"/>
  </si>
  <si>
    <t>脆炒雙色</t>
    <phoneticPr fontId="3" type="noConversion"/>
  </si>
  <si>
    <t>有機蔬菜</t>
    <phoneticPr fontId="3" type="noConversion"/>
  </si>
  <si>
    <t>青木瓜肉片湯</t>
    <phoneticPr fontId="3" type="noConversion"/>
  </si>
  <si>
    <t>魚丁Q.洋蔥/煮</t>
    <phoneticPr fontId="3" type="noConversion"/>
  </si>
  <si>
    <t>洋芋Q.紅蘿蔔/燒</t>
    <phoneticPr fontId="3" type="noConversion"/>
  </si>
  <si>
    <t>海帶絲.豆芽Q.肉絲/炒</t>
    <phoneticPr fontId="3" type="noConversion"/>
  </si>
  <si>
    <t>青木瓜.肉片</t>
    <phoneticPr fontId="3" type="noConversion"/>
  </si>
  <si>
    <t>五</t>
    <phoneticPr fontId="3" type="noConversion"/>
  </si>
  <si>
    <t>胚芽飯</t>
    <phoneticPr fontId="3" type="noConversion"/>
  </si>
  <si>
    <t>蒜香肉片</t>
    <phoneticPr fontId="3" type="noConversion"/>
  </si>
  <si>
    <t>開陽蒲瓜</t>
    <phoneticPr fontId="3" type="noConversion"/>
  </si>
  <si>
    <t>魚香豆腐</t>
    <phoneticPr fontId="3" type="noConversion"/>
  </si>
  <si>
    <t>酸菜竹筍湯</t>
    <phoneticPr fontId="3" type="noConversion"/>
  </si>
  <si>
    <t>肉片Q.洋蔥/煮</t>
    <phoneticPr fontId="3" type="noConversion"/>
  </si>
  <si>
    <t>蒲瓜Q.蝦米/炒</t>
    <phoneticPr fontId="3" type="noConversion"/>
  </si>
  <si>
    <t>豆腐.絞肉/燒</t>
    <phoneticPr fontId="3" type="noConversion"/>
  </si>
  <si>
    <t>竹筍.酸菜</t>
    <phoneticPr fontId="3" type="noConversion"/>
  </si>
  <si>
    <t>一</t>
    <phoneticPr fontId="3" type="noConversion"/>
  </si>
  <si>
    <t>淋汁金雕捲</t>
    <phoneticPr fontId="3" type="noConversion"/>
  </si>
  <si>
    <t>蘿蔔燒油腐</t>
    <phoneticPr fontId="3" type="noConversion"/>
  </si>
  <si>
    <t>芋香玉米粒</t>
    <phoneticPr fontId="3" type="noConversion"/>
  </si>
  <si>
    <t>產銷履歷蔬菜</t>
    <phoneticPr fontId="3" type="noConversion"/>
  </si>
  <si>
    <t>紫菜蛋花湯</t>
    <phoneticPr fontId="3" type="noConversion"/>
  </si>
  <si>
    <t>蔬食日</t>
    <phoneticPr fontId="3" type="noConversion"/>
  </si>
  <si>
    <t>金雕捲/蒸</t>
    <phoneticPr fontId="3" type="noConversion"/>
  </si>
  <si>
    <t>蘿蔔.油豆腐/燒</t>
    <phoneticPr fontId="3" type="noConversion"/>
  </si>
  <si>
    <t>玉米粒Q.芋頭丁/炒</t>
    <phoneticPr fontId="3" type="noConversion"/>
  </si>
  <si>
    <t>紫菜.雞蛋</t>
    <phoneticPr fontId="3" type="noConversion"/>
  </si>
  <si>
    <t>二</t>
    <phoneticPr fontId="3" type="noConversion"/>
  </si>
  <si>
    <t>五穀飯</t>
    <phoneticPr fontId="3" type="noConversion"/>
  </si>
  <si>
    <t>腰果雞球</t>
    <phoneticPr fontId="3" type="noConversion"/>
  </si>
  <si>
    <t>木耳脆薯絲</t>
    <phoneticPr fontId="3" type="noConversion"/>
  </si>
  <si>
    <t>瓜仔肉</t>
    <phoneticPr fontId="3" type="noConversion"/>
  </si>
  <si>
    <t>有機蔬菜</t>
    <phoneticPr fontId="3" type="noConversion"/>
  </si>
  <si>
    <t>羅宋湯</t>
    <phoneticPr fontId="3" type="noConversion"/>
  </si>
  <si>
    <t>V</t>
    <phoneticPr fontId="3" type="noConversion"/>
  </si>
  <si>
    <t>雞肉Q.時蔬.腰果/炒</t>
    <phoneticPr fontId="3" type="noConversion"/>
  </si>
  <si>
    <t>豆薯.肉絲.木耳/炒</t>
    <phoneticPr fontId="3" type="noConversion"/>
  </si>
  <si>
    <t>絞肉.冬瓜Q.碎瓜/煮</t>
    <phoneticPr fontId="3" type="noConversion"/>
  </si>
  <si>
    <t>高麗菜.蕃茄</t>
    <phoneticPr fontId="3" type="noConversion"/>
  </si>
  <si>
    <t>四</t>
    <phoneticPr fontId="3" type="noConversion"/>
  </si>
  <si>
    <t>香鬆飯</t>
    <phoneticPr fontId="3" type="noConversion"/>
  </si>
  <si>
    <t>起司豬排</t>
    <phoneticPr fontId="3" type="noConversion"/>
  </si>
  <si>
    <t>鮮菇蒸蛋</t>
    <phoneticPr fontId="3" type="noConversion"/>
  </si>
  <si>
    <t>四季炒豆干</t>
    <phoneticPr fontId="3" type="noConversion"/>
  </si>
  <si>
    <t>有機蔬菜</t>
    <phoneticPr fontId="3" type="noConversion"/>
  </si>
  <si>
    <t>肉骨茶湯</t>
    <phoneticPr fontId="3" type="noConversion"/>
  </si>
  <si>
    <t>豬排/炸</t>
    <phoneticPr fontId="3" type="noConversion"/>
  </si>
  <si>
    <t>四季豆.豆干片/炒</t>
    <phoneticPr fontId="3" type="noConversion"/>
  </si>
  <si>
    <t>蘿蔔.肉片.肉骨茶包</t>
    <phoneticPr fontId="3" type="noConversion"/>
  </si>
  <si>
    <t>中秋節快樂!</t>
    <phoneticPr fontId="3" type="noConversion"/>
  </si>
  <si>
    <t>一</t>
    <phoneticPr fontId="3" type="noConversion"/>
  </si>
  <si>
    <t>麥片飯</t>
    <phoneticPr fontId="3" type="noConversion"/>
  </si>
  <si>
    <t>玉米炒蛋</t>
    <phoneticPr fontId="3" type="noConversion"/>
  </si>
  <si>
    <t>焗烤花椰</t>
    <phoneticPr fontId="3" type="noConversion"/>
  </si>
  <si>
    <t>海帶雙絲</t>
    <phoneticPr fontId="3" type="noConversion"/>
  </si>
  <si>
    <t>產銷履歷蔬菜</t>
    <phoneticPr fontId="3" type="noConversion"/>
  </si>
  <si>
    <t>客家米粉湯</t>
    <phoneticPr fontId="3" type="noConversion"/>
  </si>
  <si>
    <t>玉米粒Q.雞蛋/炒</t>
    <phoneticPr fontId="3" type="noConversion"/>
  </si>
  <si>
    <t>花椰Q.披薩絲/烤</t>
    <phoneticPr fontId="3" type="noConversion"/>
  </si>
  <si>
    <t>海帶絲.白干絲.紅蘿蔔/炒</t>
    <phoneticPr fontId="3" type="noConversion"/>
  </si>
  <si>
    <t>粗米粉.香菇.蝦米.芹</t>
    <phoneticPr fontId="3" type="noConversion"/>
  </si>
  <si>
    <t>二</t>
    <phoneticPr fontId="3" type="noConversion"/>
  </si>
  <si>
    <t>茄汁義大利麵</t>
    <phoneticPr fontId="3" type="noConversion"/>
  </si>
  <si>
    <t>蜂蜜醬佐魚排</t>
    <phoneticPr fontId="3" type="noConversion"/>
  </si>
  <si>
    <t>義式洋芋煮</t>
    <phoneticPr fontId="3" type="noConversion"/>
  </si>
  <si>
    <t>鮮菇高麗菜</t>
    <phoneticPr fontId="3" type="noConversion"/>
  </si>
  <si>
    <t>三絲蛋花湯</t>
    <phoneticPr fontId="3" type="noConversion"/>
  </si>
  <si>
    <t>魚排/炸</t>
    <phoneticPr fontId="3" type="noConversion"/>
  </si>
  <si>
    <t>洋芋Q.義大利香料/煮</t>
    <phoneticPr fontId="3" type="noConversion"/>
  </si>
  <si>
    <t>高麗菜Q.香菇.紅蘿蔔/炒</t>
    <phoneticPr fontId="3" type="noConversion"/>
  </si>
  <si>
    <t>豆芽.紅絲.耳絲.雞蛋</t>
    <phoneticPr fontId="3" type="noConversion"/>
  </si>
  <si>
    <t>四</t>
    <phoneticPr fontId="3" type="noConversion"/>
  </si>
  <si>
    <t>黑胡椒豬柳</t>
    <phoneticPr fontId="3" type="noConversion"/>
  </si>
  <si>
    <t>紅蘿蔔炒蛋</t>
    <phoneticPr fontId="3" type="noConversion"/>
  </si>
  <si>
    <t>銀芽肉絲</t>
    <phoneticPr fontId="3" type="noConversion"/>
  </si>
  <si>
    <t>地瓜包心粉圓湯</t>
    <phoneticPr fontId="3" type="noConversion"/>
  </si>
  <si>
    <t>肉條Q.洋蔥/燒</t>
    <phoneticPr fontId="3" type="noConversion"/>
  </si>
  <si>
    <t>紅蘿蔔.雞蛋/炒</t>
    <phoneticPr fontId="3" type="noConversion"/>
  </si>
  <si>
    <t>豆芽Q.肉絲.紅蘿蔔/炒</t>
    <phoneticPr fontId="3" type="noConversion"/>
  </si>
  <si>
    <t>地瓜.包心粉圓</t>
    <phoneticPr fontId="3" type="noConversion"/>
  </si>
  <si>
    <t>五</t>
    <phoneticPr fontId="3" type="noConversion"/>
  </si>
  <si>
    <t>紅藜米飯</t>
    <phoneticPr fontId="3" type="noConversion"/>
  </si>
  <si>
    <t>親子雞肉丼</t>
    <phoneticPr fontId="3" type="noConversion"/>
  </si>
  <si>
    <t>火腿炒玉米粒</t>
    <phoneticPr fontId="3" type="noConversion"/>
  </si>
  <si>
    <t>塔香海茸</t>
    <phoneticPr fontId="3" type="noConversion"/>
  </si>
  <si>
    <t>黃瓜湯</t>
    <phoneticPr fontId="3" type="noConversion"/>
  </si>
  <si>
    <t>雞肉Q.洋蔥.雞蛋/煮</t>
    <phoneticPr fontId="3" type="noConversion"/>
  </si>
  <si>
    <t>火腿丁.玉米粒.青豆仁/炒</t>
    <phoneticPr fontId="3" type="noConversion"/>
  </si>
  <si>
    <t>海茸.九層塔/煮</t>
    <phoneticPr fontId="3" type="noConversion"/>
  </si>
  <si>
    <t>大瓜.肉絲</t>
    <phoneticPr fontId="3" type="noConversion"/>
  </si>
  <si>
    <t>炒米粉</t>
    <phoneticPr fontId="3" type="noConversion"/>
  </si>
  <si>
    <t>泰式黃金蛋</t>
    <phoneticPr fontId="3" type="noConversion"/>
  </si>
  <si>
    <t>開陽炒三絲</t>
    <phoneticPr fontId="3" type="noConversion"/>
  </si>
  <si>
    <t>豆皮白菜</t>
    <phoneticPr fontId="3" type="noConversion"/>
  </si>
  <si>
    <t>南瓜玉米濃湯</t>
    <phoneticPr fontId="3" type="noConversion"/>
  </si>
  <si>
    <t>雞蛋Q/滷</t>
    <phoneticPr fontId="3" type="noConversion"/>
  </si>
  <si>
    <t>洋芋絲Q.蝦米.紅蘿蔔/炒</t>
    <phoneticPr fontId="3" type="noConversion"/>
  </si>
  <si>
    <t>大白.豆皮.香菇/炒</t>
    <phoneticPr fontId="3" type="noConversion"/>
  </si>
  <si>
    <t>南瓜.玉米.紅丁</t>
    <phoneticPr fontId="3" type="noConversion"/>
  </si>
  <si>
    <t>二</t>
    <phoneticPr fontId="3" type="noConversion"/>
  </si>
  <si>
    <t>五穀飯</t>
    <phoneticPr fontId="3" type="noConversion"/>
  </si>
  <si>
    <t>紅燒豬腩</t>
    <phoneticPr fontId="3" type="noConversion"/>
  </si>
  <si>
    <t>淋汁花枝捲</t>
    <phoneticPr fontId="3" type="noConversion"/>
  </si>
  <si>
    <t>鮮菇白菜</t>
    <phoneticPr fontId="3" type="noConversion"/>
  </si>
  <si>
    <t>鮮筍雞湯</t>
    <phoneticPr fontId="3" type="noConversion"/>
  </si>
  <si>
    <t>肉丁Q.洋芋/燒</t>
    <phoneticPr fontId="3" type="noConversion"/>
  </si>
  <si>
    <t>花枝捲/蒸</t>
    <phoneticPr fontId="3" type="noConversion"/>
  </si>
  <si>
    <t>大白菜Q.香菇/炒</t>
    <phoneticPr fontId="3" type="noConversion"/>
  </si>
  <si>
    <t>竹筍.雞肉</t>
    <phoneticPr fontId="3" type="noConversion"/>
  </si>
  <si>
    <t>四</t>
    <phoneticPr fontId="3" type="noConversion"/>
  </si>
  <si>
    <t>肉絲炒麵</t>
    <phoneticPr fontId="3" type="noConversion"/>
  </si>
  <si>
    <t>脆皮雞腿</t>
    <phoneticPr fontId="3" type="noConversion"/>
  </si>
  <si>
    <t>綜合滷味</t>
    <phoneticPr fontId="3" type="noConversion"/>
  </si>
  <si>
    <t>蘿蔔海帶湯</t>
    <phoneticPr fontId="3" type="noConversion"/>
  </si>
  <si>
    <t>棒腿Q/炸</t>
    <phoneticPr fontId="3" type="noConversion"/>
  </si>
  <si>
    <t>黑豆干.貢丸.甜不辣/滷</t>
    <phoneticPr fontId="3" type="noConversion"/>
  </si>
  <si>
    <t>蘿蔔.海帶</t>
    <phoneticPr fontId="3" type="noConversion"/>
  </si>
  <si>
    <t>京都豬排</t>
    <phoneticPr fontId="3" type="noConversion"/>
  </si>
  <si>
    <t>脆薯炒蛋</t>
    <phoneticPr fontId="3" type="noConversion"/>
  </si>
  <si>
    <t>紅燒豆腐</t>
    <phoneticPr fontId="3" type="noConversion"/>
  </si>
  <si>
    <t>蒲瓜肉絲湯</t>
    <phoneticPr fontId="3" type="noConversion"/>
  </si>
  <si>
    <t>里肌肉排Q/滷</t>
    <phoneticPr fontId="3" type="noConversion"/>
  </si>
  <si>
    <t>豆薯Q.雞蛋/炒</t>
    <phoneticPr fontId="3" type="noConversion"/>
  </si>
  <si>
    <t>豆腐.絞肉/燒</t>
    <phoneticPr fontId="3" type="noConversion"/>
  </si>
  <si>
    <t>蒲瓜.肉絲</t>
    <phoneticPr fontId="3" type="noConversion"/>
  </si>
  <si>
    <t>淋汁豆包</t>
    <phoneticPr fontId="3" type="noConversion"/>
  </si>
  <si>
    <t>堅果三色</t>
    <phoneticPr fontId="3" type="noConversion"/>
  </si>
  <si>
    <t>金茸蒲瓜</t>
    <phoneticPr fontId="3" type="noConversion"/>
  </si>
  <si>
    <t>小魚海芽湯</t>
    <phoneticPr fontId="3" type="noConversion"/>
  </si>
  <si>
    <t>蔬食日</t>
    <phoneticPr fontId="3" type="noConversion"/>
  </si>
  <si>
    <t>豆包.紅蘿蔔.木耳/燒</t>
    <phoneticPr fontId="3" type="noConversion"/>
  </si>
  <si>
    <t>玉米粒Q.堅果.毛豆/炒</t>
    <phoneticPr fontId="3" type="noConversion"/>
  </si>
  <si>
    <t>蒲瓜Q.金珍菇/煮</t>
    <phoneticPr fontId="3" type="noConversion"/>
  </si>
  <si>
    <t>海帶芽.小魚乾</t>
    <phoneticPr fontId="3" type="noConversion"/>
  </si>
  <si>
    <r>
      <t xml:space="preserve">***全面使用非基改黃豆製品及玉米    </t>
    </r>
    <r>
      <rPr>
        <b/>
        <sz val="8"/>
        <color indexed="17"/>
        <rFont val="華康中黑體"/>
        <family val="3"/>
        <charset val="136"/>
      </rPr>
      <t>***星期一提供吉園圃蔬菜,星期二、星期四、星期五供應有機蔬菜</t>
    </r>
  </si>
  <si>
    <t>***本月份供應二、四、六年級</t>
    <phoneticPr fontId="3" type="noConversion"/>
  </si>
  <si>
    <t>***每月最後一週四回饋水果</t>
    <phoneticPr fontId="3" type="noConversion"/>
  </si>
  <si>
    <t>\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</si>
</sst>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5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2"/>
      <name val="華康少女文字W5"/>
      <family val="5"/>
      <charset val="136"/>
    </font>
    <font>
      <b/>
      <sz val="8"/>
      <name val="華康少女文字W5"/>
      <family val="5"/>
      <charset val="136"/>
    </font>
    <font>
      <b/>
      <sz val="10"/>
      <name val="華康少女文字W5"/>
      <family val="5"/>
      <charset val="136"/>
    </font>
    <font>
      <b/>
      <sz val="3.5"/>
      <name val="華康少女文字W5"/>
      <family val="5"/>
      <charset val="136"/>
    </font>
    <font>
      <b/>
      <sz val="4"/>
      <name val="華康少女文字W5"/>
      <family val="5"/>
      <charset val="136"/>
    </font>
    <font>
      <sz val="12"/>
      <color theme="1"/>
      <name val="新細明體"/>
      <family val="1"/>
      <charset val="136"/>
      <scheme val="minor"/>
    </font>
    <font>
      <b/>
      <sz val="14"/>
      <name val="華康中黑體"/>
      <family val="3"/>
      <charset val="136"/>
    </font>
    <font>
      <sz val="8"/>
      <name val="華康中黑體"/>
      <family val="3"/>
      <charset val="136"/>
    </font>
    <font>
      <sz val="12"/>
      <color theme="1"/>
      <name val="華康中圓體"/>
      <family val="3"/>
      <charset val="136"/>
    </font>
    <font>
      <sz val="14"/>
      <color theme="1"/>
      <name val="華康中圓體"/>
      <family val="3"/>
      <charset val="136"/>
    </font>
    <font>
      <sz val="12"/>
      <name val="新細明體"/>
      <family val="1"/>
      <charset val="136"/>
    </font>
    <font>
      <sz val="8"/>
      <color theme="1"/>
      <name val="華康中圓體"/>
      <family val="3"/>
      <charset val="136"/>
    </font>
    <font>
      <sz val="13"/>
      <color theme="1"/>
      <name val="華康中圓體"/>
      <family val="3"/>
      <charset val="136"/>
    </font>
    <font>
      <sz val="6"/>
      <name val="華康中黑體"/>
      <family val="3"/>
      <charset val="136"/>
    </font>
    <font>
      <sz val="9"/>
      <name val="華康中黑體"/>
      <family val="3"/>
      <charset val="136"/>
    </font>
    <font>
      <sz val="13"/>
      <name val="華康中圓體"/>
      <family val="3"/>
      <charset val="136"/>
    </font>
    <font>
      <sz val="8"/>
      <name val="華康中圓體"/>
      <family val="3"/>
      <charset val="136"/>
    </font>
    <font>
      <sz val="13"/>
      <color rgb="FFFF0000"/>
      <name val="華康中圓體"/>
      <family val="3"/>
      <charset val="136"/>
    </font>
    <font>
      <sz val="12"/>
      <color theme="1"/>
      <name val="華康中黑體"/>
      <family val="3"/>
      <charset val="136"/>
    </font>
    <font>
      <sz val="8"/>
      <color rgb="FFFF0000"/>
      <name val="華康中圓體"/>
      <family val="3"/>
      <charset val="136"/>
    </font>
    <font>
      <sz val="12"/>
      <name val="華康中圓體"/>
      <family val="3"/>
      <charset val="136"/>
    </font>
    <font>
      <sz val="8"/>
      <color rgb="FF00B050"/>
      <name val="華康中圓體"/>
      <family val="3"/>
      <charset val="136"/>
    </font>
    <font>
      <sz val="14"/>
      <name val="華康中圓體"/>
      <family val="3"/>
      <charset val="136"/>
    </font>
    <font>
      <sz val="12"/>
      <color theme="1"/>
      <name val="華康少女文字W5(P)"/>
      <family val="5"/>
      <charset val="136"/>
    </font>
    <font>
      <sz val="15"/>
      <color theme="1"/>
      <name val="華康中圓體"/>
      <family val="3"/>
      <charset val="136"/>
    </font>
    <font>
      <sz val="7"/>
      <color theme="1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5"/>
      <name val="華康中圓體"/>
      <family val="3"/>
      <charset val="136"/>
    </font>
    <font>
      <b/>
      <sz val="8"/>
      <color rgb="FF002060"/>
      <name val="華康中黑體"/>
      <family val="3"/>
      <charset val="136"/>
    </font>
    <font>
      <b/>
      <sz val="8"/>
      <color indexed="17"/>
      <name val="華康中黑體"/>
      <family val="3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71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 style="thin">
        <color indexed="64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/>
      <right/>
      <top style="medium">
        <color rgb="FF9933FF"/>
      </top>
      <bottom style="medium">
        <color rgb="FF9933FF"/>
      </bottom>
      <diagonal/>
    </border>
    <border>
      <left style="thin">
        <color indexed="64"/>
      </left>
      <right/>
      <top style="medium">
        <color rgb="FF9933FF"/>
      </top>
      <bottom style="medium">
        <color rgb="FF9933FF"/>
      </bottom>
      <diagonal/>
    </border>
    <border>
      <left style="thin">
        <color theme="1"/>
      </left>
      <right style="medium">
        <color rgb="FF9933FF"/>
      </right>
      <top style="medium">
        <color rgb="FF9933FF"/>
      </top>
      <bottom style="medium">
        <color rgb="FF9933FF"/>
      </bottom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 style="thin">
        <color theme="1"/>
      </left>
      <right style="thin">
        <color theme="1"/>
      </right>
      <top style="medium">
        <color rgb="FF9933FF"/>
      </top>
      <bottom/>
      <diagonal/>
    </border>
    <border>
      <left style="thin">
        <color theme="1"/>
      </left>
      <right style="thin">
        <color indexed="64"/>
      </right>
      <top style="medium">
        <color rgb="FF9933FF"/>
      </top>
      <bottom/>
      <diagonal/>
    </border>
    <border>
      <left style="thin">
        <color theme="1"/>
      </left>
      <right style="medium">
        <color rgb="FF9933FF"/>
      </right>
      <top style="medium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medium">
        <color rgb="FF9933FF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 style="thin">
        <color theme="1"/>
      </top>
      <bottom/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/>
      <right style="thin">
        <color indexed="64"/>
      </right>
      <top/>
      <bottom style="double">
        <color rgb="FF9933FF"/>
      </bottom>
      <diagonal/>
    </border>
    <border>
      <left style="thin">
        <color theme="1"/>
      </left>
      <right style="thin">
        <color theme="1"/>
      </right>
      <top/>
      <bottom style="double">
        <color rgb="FF9933FF"/>
      </bottom>
      <diagonal/>
    </border>
    <border>
      <left style="thin">
        <color indexed="64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/>
      <bottom style="double">
        <color rgb="FF9933FF"/>
      </bottom>
      <diagonal/>
    </border>
    <border>
      <left/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rgb="FF9900CC"/>
      </top>
      <bottom/>
      <diagonal/>
    </border>
    <border>
      <left style="thin">
        <color theme="1"/>
      </left>
      <right style="thin">
        <color indexed="64"/>
      </right>
      <top style="double">
        <color rgb="FF9900CC"/>
      </top>
      <bottom/>
      <diagonal/>
    </border>
    <border>
      <left style="medium">
        <color rgb="FF9933FF"/>
      </left>
      <right/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1"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7" fillId="0" borderId="62" applyNumberFormat="0" applyFill="0" applyAlignment="0" applyProtection="0">
      <alignment vertical="center"/>
    </xf>
    <xf numFmtId="0" fontId="37" fillId="0" borderId="62" applyNumberFormat="0" applyFill="0" applyAlignment="0" applyProtection="0">
      <alignment vertical="center"/>
    </xf>
    <xf numFmtId="0" fontId="37" fillId="0" borderId="62" applyNumberFormat="0" applyFill="0" applyAlignment="0" applyProtection="0">
      <alignment vertical="center"/>
    </xf>
    <xf numFmtId="0" fontId="37" fillId="0" borderId="62" applyNumberFormat="0" applyFill="0" applyAlignment="0" applyProtection="0">
      <alignment vertical="center"/>
    </xf>
    <xf numFmtId="0" fontId="37" fillId="0" borderId="62" applyNumberFormat="0" applyFill="0" applyAlignment="0" applyProtection="0">
      <alignment vertical="center"/>
    </xf>
    <xf numFmtId="0" fontId="37" fillId="0" borderId="62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19" borderId="63" applyNumberFormat="0" applyAlignment="0" applyProtection="0">
      <alignment vertical="center"/>
    </xf>
    <xf numFmtId="0" fontId="39" fillId="19" borderId="63" applyNumberFormat="0" applyAlignment="0" applyProtection="0">
      <alignment vertical="center"/>
    </xf>
    <xf numFmtId="0" fontId="39" fillId="19" borderId="63" applyNumberFormat="0" applyAlignment="0" applyProtection="0">
      <alignment vertical="center"/>
    </xf>
    <xf numFmtId="0" fontId="39" fillId="19" borderId="63" applyNumberFormat="0" applyAlignment="0" applyProtection="0">
      <alignment vertical="center"/>
    </xf>
    <xf numFmtId="0" fontId="39" fillId="19" borderId="63" applyNumberFormat="0" applyAlignment="0" applyProtection="0">
      <alignment vertical="center"/>
    </xf>
    <xf numFmtId="0" fontId="39" fillId="19" borderId="63" applyNumberFormat="0" applyAlignment="0" applyProtection="0">
      <alignment vertical="center"/>
    </xf>
    <xf numFmtId="0" fontId="40" fillId="0" borderId="64" applyNumberFormat="0" applyFill="0" applyAlignment="0" applyProtection="0">
      <alignment vertical="center"/>
    </xf>
    <xf numFmtId="0" fontId="15" fillId="20" borderId="65" applyNumberFormat="0" applyFont="0" applyAlignment="0" applyProtection="0">
      <alignment vertical="center"/>
    </xf>
    <xf numFmtId="0" fontId="15" fillId="20" borderId="65" applyNumberFormat="0" applyFont="0" applyAlignment="0" applyProtection="0">
      <alignment vertical="center"/>
    </xf>
    <xf numFmtId="0" fontId="15" fillId="20" borderId="65" applyNumberFormat="0" applyFont="0" applyAlignment="0" applyProtection="0">
      <alignment vertical="center"/>
    </xf>
    <xf numFmtId="0" fontId="15" fillId="20" borderId="65" applyNumberFormat="0" applyFont="0" applyAlignment="0" applyProtection="0">
      <alignment vertical="center"/>
    </xf>
    <xf numFmtId="0" fontId="15" fillId="20" borderId="65" applyNumberFormat="0" applyFont="0" applyAlignment="0" applyProtection="0">
      <alignment vertical="center"/>
    </xf>
    <xf numFmtId="0" fontId="15" fillId="20" borderId="6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2" fillId="0" borderId="66" applyNumberFormat="0" applyFill="0" applyAlignment="0" applyProtection="0">
      <alignment vertical="center"/>
    </xf>
    <xf numFmtId="0" fontId="43" fillId="0" borderId="67" applyNumberFormat="0" applyFill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9" borderId="63" applyNumberFormat="0" applyAlignment="0" applyProtection="0">
      <alignment vertical="center"/>
    </xf>
    <xf numFmtId="0" fontId="46" fillId="9" borderId="63" applyNumberFormat="0" applyAlignment="0" applyProtection="0">
      <alignment vertical="center"/>
    </xf>
    <xf numFmtId="0" fontId="46" fillId="9" borderId="63" applyNumberFormat="0" applyAlignment="0" applyProtection="0">
      <alignment vertical="center"/>
    </xf>
    <xf numFmtId="0" fontId="46" fillId="9" borderId="63" applyNumberFormat="0" applyAlignment="0" applyProtection="0">
      <alignment vertical="center"/>
    </xf>
    <xf numFmtId="0" fontId="46" fillId="9" borderId="63" applyNumberFormat="0" applyAlignment="0" applyProtection="0">
      <alignment vertical="center"/>
    </xf>
    <xf numFmtId="0" fontId="46" fillId="9" borderId="63" applyNumberFormat="0" applyAlignment="0" applyProtection="0">
      <alignment vertical="center"/>
    </xf>
    <xf numFmtId="0" fontId="47" fillId="19" borderId="69" applyNumberFormat="0" applyAlignment="0" applyProtection="0">
      <alignment vertical="center"/>
    </xf>
    <xf numFmtId="0" fontId="47" fillId="19" borderId="69" applyNumberFormat="0" applyAlignment="0" applyProtection="0">
      <alignment vertical="center"/>
    </xf>
    <xf numFmtId="0" fontId="47" fillId="19" borderId="69" applyNumberFormat="0" applyAlignment="0" applyProtection="0">
      <alignment vertical="center"/>
    </xf>
    <xf numFmtId="0" fontId="47" fillId="19" borderId="69" applyNumberFormat="0" applyAlignment="0" applyProtection="0">
      <alignment vertical="center"/>
    </xf>
    <xf numFmtId="0" fontId="47" fillId="19" borderId="69" applyNumberFormat="0" applyAlignment="0" applyProtection="0">
      <alignment vertical="center"/>
    </xf>
    <xf numFmtId="0" fontId="47" fillId="19" borderId="69" applyNumberFormat="0" applyAlignment="0" applyProtection="0">
      <alignment vertical="center"/>
    </xf>
    <xf numFmtId="0" fontId="48" fillId="25" borderId="70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1" xfId="1" applyNumberFormat="1" applyFont="1" applyFill="1" applyBorder="1" applyAlignment="1">
      <alignment horizontal="center" vertical="center" textRotation="255"/>
    </xf>
    <xf numFmtId="0" fontId="6" fillId="0" borderId="2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shrinkToFit="1"/>
    </xf>
    <xf numFmtId="0" fontId="14" fillId="2" borderId="7" xfId="2" applyFont="1" applyFill="1" applyBorder="1" applyAlignment="1">
      <alignment horizontal="center" vertical="center" shrinkToFit="1"/>
    </xf>
    <xf numFmtId="0" fontId="17" fillId="2" borderId="9" xfId="2" applyFont="1" applyFill="1" applyBorder="1" applyAlignment="1">
      <alignment horizontal="center" vertical="center" shrinkToFit="1"/>
    </xf>
    <xf numFmtId="0" fontId="2" fillId="2" borderId="0" xfId="0" applyFont="1" applyFill="1">
      <alignment vertical="center"/>
    </xf>
    <xf numFmtId="0" fontId="16" fillId="2" borderId="12" xfId="2" applyFont="1" applyFill="1" applyBorder="1" applyAlignment="1">
      <alignment horizontal="center" vertical="center" shrinkToFit="1"/>
    </xf>
    <xf numFmtId="0" fontId="16" fillId="2" borderId="14" xfId="2" applyFont="1" applyFill="1" applyBorder="1" applyAlignment="1">
      <alignment horizontal="center" vertical="center" shrinkToFit="1"/>
    </xf>
    <xf numFmtId="0" fontId="17" fillId="3" borderId="17" xfId="2" applyFont="1" applyFill="1" applyBorder="1" applyAlignment="1">
      <alignment horizontal="center" vertical="center" shrinkToFit="1"/>
    </xf>
    <xf numFmtId="0" fontId="14" fillId="3" borderId="17" xfId="2" applyFont="1" applyFill="1" applyBorder="1" applyAlignment="1">
      <alignment horizontal="center" vertical="center" shrinkToFit="1"/>
    </xf>
    <xf numFmtId="0" fontId="20" fillId="3" borderId="19" xfId="2" applyFont="1" applyFill="1" applyBorder="1" applyAlignment="1">
      <alignment horizontal="center" vertical="center" shrinkToFit="1"/>
    </xf>
    <xf numFmtId="0" fontId="16" fillId="3" borderId="24" xfId="0" applyFont="1" applyFill="1" applyBorder="1" applyAlignment="1">
      <alignment horizontal="center" vertical="center" shrinkToFit="1"/>
    </xf>
    <xf numFmtId="0" fontId="16" fillId="3" borderId="23" xfId="2" applyFont="1" applyFill="1" applyBorder="1" applyAlignment="1">
      <alignment horizontal="center" vertical="center" shrinkToFit="1"/>
    </xf>
    <xf numFmtId="0" fontId="16" fillId="3" borderId="12" xfId="2" applyFont="1" applyFill="1" applyBorder="1" applyAlignment="1">
      <alignment horizontal="center" vertical="center" shrinkToFit="1"/>
    </xf>
    <xf numFmtId="0" fontId="21" fillId="3" borderId="12" xfId="2" applyFont="1" applyFill="1" applyBorder="1" applyAlignment="1">
      <alignment horizontal="center" vertical="center" shrinkToFit="1"/>
    </xf>
    <xf numFmtId="0" fontId="20" fillId="2" borderId="28" xfId="2" applyFont="1" applyFill="1" applyBorder="1" applyAlignment="1">
      <alignment horizontal="center" vertical="center" shrinkToFit="1"/>
    </xf>
    <xf numFmtId="0" fontId="14" fillId="2" borderId="27" xfId="2" applyFont="1" applyFill="1" applyBorder="1" applyAlignment="1">
      <alignment horizontal="center" vertical="center" shrinkToFit="1"/>
    </xf>
    <xf numFmtId="0" fontId="22" fillId="2" borderId="29" xfId="2" applyFont="1" applyFill="1" applyBorder="1" applyAlignment="1">
      <alignment horizontal="center" vertical="center" shrinkToFit="1"/>
    </xf>
    <xf numFmtId="0" fontId="21" fillId="2" borderId="12" xfId="2" applyFont="1" applyFill="1" applyBorder="1" applyAlignment="1">
      <alignment horizontal="center" vertical="center" shrinkToFit="1"/>
    </xf>
    <xf numFmtId="0" fontId="24" fillId="2" borderId="13" xfId="2" applyFont="1" applyFill="1" applyBorder="1" applyAlignment="1">
      <alignment horizontal="center" vertical="center" shrinkToFit="1"/>
    </xf>
    <xf numFmtId="0" fontId="25" fillId="2" borderId="33" xfId="2" applyFont="1" applyFill="1" applyBorder="1" applyAlignment="1">
      <alignment horizontal="center" vertical="center" shrinkToFit="1"/>
    </xf>
    <xf numFmtId="0" fontId="14" fillId="2" borderId="33" xfId="2" applyFont="1" applyFill="1" applyBorder="1" applyAlignment="1">
      <alignment horizontal="center" vertical="center" shrinkToFit="1"/>
    </xf>
    <xf numFmtId="0" fontId="14" fillId="2" borderId="34" xfId="2" applyFont="1" applyFill="1" applyBorder="1" applyAlignment="1">
      <alignment horizontal="center" vertical="center" shrinkToFit="1"/>
    </xf>
    <xf numFmtId="0" fontId="20" fillId="2" borderId="27" xfId="2" applyFont="1" applyFill="1" applyBorder="1" applyAlignment="1">
      <alignment horizontal="center" vertical="center" shrinkToFit="1"/>
    </xf>
    <xf numFmtId="0" fontId="21" fillId="2" borderId="23" xfId="2" applyFont="1" applyFill="1" applyBorder="1" applyAlignment="1">
      <alignment horizontal="center" vertical="center" shrinkToFit="1"/>
    </xf>
    <xf numFmtId="0" fontId="16" fillId="2" borderId="23" xfId="2" applyFont="1" applyFill="1" applyBorder="1" applyAlignment="1">
      <alignment horizontal="center" vertical="center" shrinkToFit="1"/>
    </xf>
    <xf numFmtId="0" fontId="16" fillId="2" borderId="36" xfId="2" applyFont="1" applyFill="1" applyBorder="1" applyAlignment="1">
      <alignment horizontal="center" vertical="center" shrinkToFit="1"/>
    </xf>
    <xf numFmtId="0" fontId="13" fillId="2" borderId="12" xfId="2" applyFont="1" applyFill="1" applyBorder="1" applyAlignment="1">
      <alignment horizontal="center" vertical="center" shrinkToFit="1"/>
    </xf>
    <xf numFmtId="0" fontId="14" fillId="2" borderId="12" xfId="2" applyFont="1" applyFill="1" applyBorder="1" applyAlignment="1">
      <alignment horizontal="center" vertical="center" shrinkToFit="1"/>
    </xf>
    <xf numFmtId="0" fontId="14" fillId="2" borderId="37" xfId="2" applyFont="1" applyFill="1" applyBorder="1" applyAlignment="1">
      <alignment horizontal="center" vertical="center" shrinkToFit="1"/>
    </xf>
    <xf numFmtId="0" fontId="20" fillId="2" borderId="38" xfId="2" applyFont="1" applyFill="1" applyBorder="1" applyAlignment="1">
      <alignment horizontal="center" vertical="center" shrinkToFit="1"/>
    </xf>
    <xf numFmtId="0" fontId="16" fillId="2" borderId="41" xfId="2" applyFont="1" applyFill="1" applyBorder="1" applyAlignment="1">
      <alignment horizontal="center" vertical="center" shrinkToFit="1"/>
    </xf>
    <xf numFmtId="0" fontId="16" fillId="2" borderId="42" xfId="2" applyFont="1" applyFill="1" applyBorder="1" applyAlignment="1">
      <alignment horizontal="center" vertical="center" shrinkToFit="1"/>
    </xf>
    <xf numFmtId="0" fontId="21" fillId="2" borderId="14" xfId="2" applyFont="1" applyFill="1" applyBorder="1" applyAlignment="1">
      <alignment horizontal="center" vertical="center" shrinkToFit="1"/>
    </xf>
    <xf numFmtId="0" fontId="25" fillId="3" borderId="17" xfId="2" applyFont="1" applyFill="1" applyBorder="1" applyAlignment="1">
      <alignment horizontal="center" vertical="center" shrinkToFit="1"/>
    </xf>
    <xf numFmtId="0" fontId="14" fillId="3" borderId="46" xfId="2" applyFont="1" applyFill="1" applyBorder="1" applyAlignment="1">
      <alignment horizontal="center" vertical="center" shrinkToFit="1"/>
    </xf>
    <xf numFmtId="0" fontId="17" fillId="3" borderId="19" xfId="2" applyFont="1" applyFill="1" applyBorder="1" applyAlignment="1">
      <alignment horizontal="center" vertical="center" shrinkToFit="1"/>
    </xf>
    <xf numFmtId="0" fontId="21" fillId="3" borderId="24" xfId="2" applyFont="1" applyFill="1" applyBorder="1" applyAlignment="1">
      <alignment horizontal="center" vertical="center" shrinkToFit="1"/>
    </xf>
    <xf numFmtId="0" fontId="16" fillId="3" borderId="47" xfId="2" applyFont="1" applyFill="1" applyBorder="1" applyAlignment="1">
      <alignment horizontal="center" vertical="center" shrinkToFit="1"/>
    </xf>
    <xf numFmtId="0" fontId="13" fillId="2" borderId="28" xfId="2" applyFont="1" applyFill="1" applyBorder="1" applyAlignment="1">
      <alignment horizontal="center" vertical="center" shrinkToFit="1"/>
    </xf>
    <xf numFmtId="0" fontId="14" fillId="2" borderId="35" xfId="2" applyFont="1" applyFill="1" applyBorder="1" applyAlignment="1">
      <alignment horizontal="center" vertical="center" shrinkToFit="1"/>
    </xf>
    <xf numFmtId="0" fontId="20" fillId="2" borderId="49" xfId="2" applyFont="1" applyFill="1" applyBorder="1" applyAlignment="1">
      <alignment horizontal="center" vertical="center" shrinkToFit="1"/>
    </xf>
    <xf numFmtId="0" fontId="26" fillId="2" borderId="12" xfId="2" applyFont="1" applyFill="1" applyBorder="1" applyAlignment="1">
      <alignment horizontal="center" vertical="center" shrinkToFit="1"/>
    </xf>
    <xf numFmtId="0" fontId="16" fillId="2" borderId="25" xfId="2" applyFont="1" applyFill="1" applyBorder="1" applyAlignment="1">
      <alignment horizontal="center" vertical="center" shrinkToFit="1"/>
    </xf>
    <xf numFmtId="0" fontId="25" fillId="2" borderId="27" xfId="2" applyFont="1" applyFill="1" applyBorder="1" applyAlignment="1">
      <alignment horizontal="center" vertical="center" shrinkToFit="1"/>
    </xf>
    <xf numFmtId="0" fontId="27" fillId="2" borderId="27" xfId="2" applyFont="1" applyFill="1" applyBorder="1" applyAlignment="1">
      <alignment horizontal="center" vertical="center" shrinkToFit="1"/>
    </xf>
    <xf numFmtId="0" fontId="21" fillId="2" borderId="23" xfId="0" applyFont="1" applyFill="1" applyBorder="1" applyAlignment="1">
      <alignment horizontal="center" vertical="center" shrinkToFit="1"/>
    </xf>
    <xf numFmtId="0" fontId="20" fillId="2" borderId="12" xfId="2" applyFont="1" applyFill="1" applyBorder="1" applyAlignment="1">
      <alignment horizontal="center" vertical="center" shrinkToFit="1"/>
    </xf>
    <xf numFmtId="0" fontId="29" fillId="2" borderId="27" xfId="2" applyFont="1" applyFill="1" applyBorder="1" applyAlignment="1">
      <alignment horizontal="center" vertical="center" shrinkToFit="1"/>
    </xf>
    <xf numFmtId="0" fontId="20" fillId="2" borderId="52" xfId="2" applyFont="1" applyFill="1" applyBorder="1" applyAlignment="1">
      <alignment horizontal="center" vertical="center" shrinkToFit="1"/>
    </xf>
    <xf numFmtId="0" fontId="20" fillId="3" borderId="17" xfId="2" applyFont="1" applyFill="1" applyBorder="1" applyAlignment="1">
      <alignment horizontal="center" vertical="center" shrinkToFit="1"/>
    </xf>
    <xf numFmtId="0" fontId="14" fillId="3" borderId="53" xfId="2" applyFont="1" applyFill="1" applyBorder="1" applyAlignment="1">
      <alignment horizontal="center" vertical="center" shrinkToFit="1"/>
    </xf>
    <xf numFmtId="0" fontId="20" fillId="3" borderId="54" xfId="2" applyFont="1" applyFill="1" applyBorder="1" applyAlignment="1">
      <alignment horizontal="center" vertical="center" shrinkToFit="1"/>
    </xf>
    <xf numFmtId="0" fontId="21" fillId="3" borderId="24" xfId="0" applyFont="1" applyFill="1" applyBorder="1" applyAlignment="1">
      <alignment horizontal="center" vertical="center" shrinkToFit="1"/>
    </xf>
    <xf numFmtId="0" fontId="21" fillId="3" borderId="47" xfId="2" applyFont="1" applyFill="1" applyBorder="1" applyAlignment="1">
      <alignment horizontal="center" vertical="center" shrinkToFit="1"/>
    </xf>
    <xf numFmtId="0" fontId="31" fillId="2" borderId="34" xfId="2" applyFont="1" applyFill="1" applyBorder="1" applyAlignment="1">
      <alignment horizontal="center" vertical="center" shrinkToFit="1"/>
    </xf>
    <xf numFmtId="0" fontId="24" fillId="2" borderId="23" xfId="2" applyFont="1" applyFill="1" applyBorder="1" applyAlignment="1">
      <alignment horizontal="center" vertical="center" shrinkToFit="1"/>
    </xf>
    <xf numFmtId="0" fontId="20" fillId="2" borderId="56" xfId="2" applyFont="1" applyFill="1" applyBorder="1" applyAlignment="1">
      <alignment horizontal="center" vertical="center" shrinkToFit="1"/>
    </xf>
    <xf numFmtId="0" fontId="13" fillId="3" borderId="20" xfId="2" applyFont="1" applyFill="1" applyBorder="1" applyAlignment="1">
      <alignment horizontal="center" vertical="center" shrinkToFit="1"/>
    </xf>
    <xf numFmtId="0" fontId="14" fillId="3" borderId="17" xfId="2" applyFont="1" applyFill="1" applyBorder="1" applyAlignment="1">
      <alignment horizontal="center" vertical="center"/>
    </xf>
    <xf numFmtId="0" fontId="32" fillId="3" borderId="19" xfId="2" applyFont="1" applyFill="1" applyBorder="1" applyAlignment="1">
      <alignment horizontal="center" vertical="center" shrinkToFit="1"/>
    </xf>
    <xf numFmtId="0" fontId="16" fillId="3" borderId="37" xfId="2" applyFont="1" applyFill="1" applyBorder="1" applyAlignment="1">
      <alignment horizontal="center" vertical="center" shrinkToFit="1"/>
    </xf>
    <xf numFmtId="0" fontId="21" fillId="3" borderId="56" xfId="2" applyFont="1" applyFill="1" applyBorder="1" applyAlignment="1">
      <alignment horizontal="center" vertical="center" shrinkToFit="1"/>
    </xf>
    <xf numFmtId="0" fontId="17" fillId="2" borderId="34" xfId="2" applyFont="1" applyFill="1" applyBorder="1" applyAlignment="1">
      <alignment horizontal="center" vertical="center" shrinkToFit="1"/>
    </xf>
    <xf numFmtId="0" fontId="17" fillId="2" borderId="27" xfId="2" applyFont="1" applyFill="1" applyBorder="1" applyAlignment="1">
      <alignment horizontal="center" vertical="center" shrinkToFit="1"/>
    </xf>
    <xf numFmtId="0" fontId="16" fillId="2" borderId="37" xfId="2" applyFont="1" applyFill="1" applyBorder="1" applyAlignment="1">
      <alignment horizontal="center" vertical="center" shrinkToFit="1"/>
    </xf>
    <xf numFmtId="0" fontId="13" fillId="2" borderId="27" xfId="2" applyFont="1" applyFill="1" applyBorder="1" applyAlignment="1">
      <alignment horizontal="center" vertical="center" shrinkToFit="1"/>
    </xf>
    <xf numFmtId="0" fontId="21" fillId="2" borderId="41" xfId="2" applyFont="1" applyFill="1" applyBorder="1" applyAlignment="1">
      <alignment horizontal="center" vertical="center" shrinkToFit="1"/>
    </xf>
    <xf numFmtId="0" fontId="13" fillId="3" borderId="12" xfId="2" applyFont="1" applyFill="1" applyBorder="1" applyAlignment="1">
      <alignment horizontal="center" vertical="center" shrinkToFit="1"/>
    </xf>
    <xf numFmtId="0" fontId="14" fillId="3" borderId="12" xfId="2" applyFont="1" applyFill="1" applyBorder="1" applyAlignment="1">
      <alignment horizontal="center" vertical="center" shrinkToFit="1"/>
    </xf>
    <xf numFmtId="0" fontId="20" fillId="3" borderId="56" xfId="2" applyFont="1" applyFill="1" applyBorder="1" applyAlignment="1">
      <alignment horizontal="center" vertical="center" shrinkToFit="1"/>
    </xf>
    <xf numFmtId="0" fontId="16" fillId="3" borderId="58" xfId="2" applyFont="1" applyFill="1" applyBorder="1" applyAlignment="1">
      <alignment horizontal="center" vertical="center" shrinkToFit="1"/>
    </xf>
    <xf numFmtId="0" fontId="21" fillId="3" borderId="58" xfId="2" applyFont="1" applyFill="1" applyBorder="1" applyAlignment="1">
      <alignment horizontal="center" vertical="center" shrinkToFit="1"/>
    </xf>
    <xf numFmtId="0" fontId="33" fillId="0" borderId="0" xfId="2" applyFont="1" applyAlignment="1">
      <alignment horizontal="left" vertical="center"/>
    </xf>
    <xf numFmtId="0" fontId="19" fillId="3" borderId="21" xfId="1" applyFont="1" applyFill="1" applyBorder="1" applyAlignment="1">
      <alignment horizontal="center" vertical="center" wrapText="1"/>
    </xf>
    <xf numFmtId="0" fontId="19" fillId="3" borderId="61" xfId="1" applyFont="1" applyFill="1" applyBorder="1" applyAlignment="1">
      <alignment horizontal="center" vertical="center" wrapText="1"/>
    </xf>
    <xf numFmtId="0" fontId="19" fillId="2" borderId="15" xfId="1" applyFont="1" applyFill="1" applyBorder="1" applyAlignment="1">
      <alignment horizontal="center" vertical="center" wrapText="1"/>
    </xf>
    <xf numFmtId="176" fontId="11" fillId="3" borderId="16" xfId="2" applyNumberFormat="1" applyFont="1" applyFill="1" applyBorder="1" applyAlignment="1">
      <alignment horizontal="center" vertical="center" shrinkToFit="1"/>
    </xf>
    <xf numFmtId="176" fontId="11" fillId="3" borderId="57" xfId="2" applyNumberFormat="1" applyFont="1" applyFill="1" applyBorder="1" applyAlignment="1">
      <alignment horizontal="center" vertical="center" shrinkToFit="1"/>
    </xf>
    <xf numFmtId="0" fontId="12" fillId="3" borderId="17" xfId="2" applyFont="1" applyFill="1" applyBorder="1" applyAlignment="1">
      <alignment horizontal="center" vertical="center" shrinkToFit="1"/>
    </xf>
    <xf numFmtId="0" fontId="12" fillId="3" borderId="58" xfId="2" applyFont="1" applyFill="1" applyBorder="1" applyAlignment="1">
      <alignment horizontal="center" vertical="center" shrinkToFit="1"/>
    </xf>
    <xf numFmtId="0" fontId="16" fillId="3" borderId="48" xfId="3" applyFont="1" applyFill="1" applyBorder="1" applyAlignment="1">
      <alignment horizontal="center" vertical="center" wrapText="1" shrinkToFit="1"/>
    </xf>
    <xf numFmtId="0" fontId="13" fillId="3" borderId="59" xfId="0" applyFont="1" applyFill="1" applyBorder="1" applyAlignment="1">
      <alignment horizontal="center" vertical="center" wrapText="1" shrinkToFit="1"/>
    </xf>
    <xf numFmtId="0" fontId="18" fillId="3" borderId="17" xfId="1" applyFont="1" applyFill="1" applyBorder="1" applyAlignment="1">
      <alignment horizontal="center" vertical="center"/>
    </xf>
    <xf numFmtId="0" fontId="18" fillId="3" borderId="58" xfId="1" applyFont="1" applyFill="1" applyBorder="1" applyAlignment="1">
      <alignment horizontal="center" vertical="center"/>
    </xf>
    <xf numFmtId="0" fontId="18" fillId="3" borderId="17" xfId="1" applyFont="1" applyFill="1" applyBorder="1" applyAlignment="1">
      <alignment horizontal="center" vertical="center" wrapText="1"/>
    </xf>
    <xf numFmtId="0" fontId="18" fillId="3" borderId="58" xfId="1" applyFont="1" applyFill="1" applyBorder="1" applyAlignment="1">
      <alignment horizontal="center" vertical="center" wrapText="1"/>
    </xf>
    <xf numFmtId="0" fontId="19" fillId="3" borderId="18" xfId="1" applyFont="1" applyFill="1" applyBorder="1" applyAlignment="1">
      <alignment horizontal="center" vertical="center" wrapText="1"/>
    </xf>
    <xf numFmtId="0" fontId="19" fillId="3" borderId="59" xfId="1" applyFont="1" applyFill="1" applyBorder="1" applyAlignment="1">
      <alignment horizontal="center" vertical="center" wrapText="1"/>
    </xf>
    <xf numFmtId="177" fontId="18" fillId="3" borderId="20" xfId="1" applyNumberFormat="1" applyFont="1" applyFill="1" applyBorder="1" applyAlignment="1">
      <alignment horizontal="center" vertical="center" wrapText="1"/>
    </xf>
    <xf numFmtId="177" fontId="18" fillId="3" borderId="60" xfId="1" applyNumberFormat="1" applyFont="1" applyFill="1" applyBorder="1" applyAlignment="1">
      <alignment horizontal="center" vertical="center" wrapText="1"/>
    </xf>
    <xf numFmtId="0" fontId="19" fillId="2" borderId="31" xfId="1" applyFont="1" applyFill="1" applyBorder="1" applyAlignment="1">
      <alignment horizontal="center" vertical="center" wrapText="1"/>
    </xf>
    <xf numFmtId="0" fontId="19" fillId="2" borderId="50" xfId="1" applyFont="1" applyFill="1" applyBorder="1" applyAlignment="1">
      <alignment horizontal="center" vertical="center" wrapText="1"/>
    </xf>
    <xf numFmtId="176" fontId="11" fillId="2" borderId="26" xfId="2" applyNumberFormat="1" applyFont="1" applyFill="1" applyBorder="1" applyAlignment="1">
      <alignment horizontal="center" vertical="center" shrinkToFit="1"/>
    </xf>
    <xf numFmtId="176" fontId="11" fillId="2" borderId="40" xfId="2" applyNumberFormat="1" applyFont="1" applyFill="1" applyBorder="1" applyAlignment="1">
      <alignment horizontal="center" vertical="center" shrinkToFit="1"/>
    </xf>
    <xf numFmtId="0" fontId="12" fillId="2" borderId="27" xfId="2" applyFont="1" applyFill="1" applyBorder="1" applyAlignment="1">
      <alignment horizontal="center" vertical="center" shrinkToFit="1"/>
    </xf>
    <xf numFmtId="0" fontId="12" fillId="2" borderId="41" xfId="2" applyFont="1" applyFill="1" applyBorder="1" applyAlignment="1">
      <alignment horizontal="center" vertical="center" shrinkToFit="1"/>
    </xf>
    <xf numFmtId="0" fontId="16" fillId="2" borderId="35" xfId="3" applyFont="1" applyFill="1" applyBorder="1" applyAlignment="1">
      <alignment horizontal="center" vertical="center" wrapText="1" shrinkToFit="1"/>
    </xf>
    <xf numFmtId="0" fontId="13" fillId="2" borderId="44" xfId="0" applyFont="1" applyFill="1" applyBorder="1" applyAlignment="1">
      <alignment horizontal="center" vertical="center" wrapText="1" shrinkToFit="1"/>
    </xf>
    <xf numFmtId="0" fontId="18" fillId="2" borderId="27" xfId="1" applyFont="1" applyFill="1" applyBorder="1" applyAlignment="1">
      <alignment horizontal="center" vertical="center"/>
    </xf>
    <xf numFmtId="0" fontId="18" fillId="2" borderId="41" xfId="1" applyFont="1" applyFill="1" applyBorder="1" applyAlignment="1">
      <alignment horizontal="center" vertical="center"/>
    </xf>
    <xf numFmtId="0" fontId="18" fillId="2" borderId="27" xfId="1" applyFont="1" applyFill="1" applyBorder="1" applyAlignment="1">
      <alignment horizontal="center" vertical="center" wrapText="1"/>
    </xf>
    <xf numFmtId="0" fontId="18" fillId="2" borderId="41" xfId="1" applyFont="1" applyFill="1" applyBorder="1" applyAlignment="1">
      <alignment horizontal="center" vertical="center" wrapText="1"/>
    </xf>
    <xf numFmtId="0" fontId="19" fillId="2" borderId="27" xfId="1" applyFont="1" applyFill="1" applyBorder="1" applyAlignment="1">
      <alignment horizontal="center" vertical="center" wrapText="1"/>
    </xf>
    <xf numFmtId="0" fontId="19" fillId="2" borderId="41" xfId="1" applyFont="1" applyFill="1" applyBorder="1" applyAlignment="1">
      <alignment horizontal="center" vertical="center" wrapText="1"/>
    </xf>
    <xf numFmtId="177" fontId="18" fillId="2" borderId="30" xfId="1" applyNumberFormat="1" applyFont="1" applyFill="1" applyBorder="1" applyAlignment="1">
      <alignment horizontal="center" vertical="center" wrapText="1"/>
    </xf>
    <xf numFmtId="177" fontId="18" fillId="2" borderId="43" xfId="1" applyNumberFormat="1" applyFont="1" applyFill="1" applyBorder="1" applyAlignment="1">
      <alignment horizontal="center" vertical="center" wrapText="1"/>
    </xf>
    <xf numFmtId="176" fontId="11" fillId="2" borderId="11" xfId="2" applyNumberFormat="1" applyFont="1" applyFill="1" applyBorder="1" applyAlignment="1">
      <alignment horizontal="center" vertical="center" shrinkToFit="1"/>
    </xf>
    <xf numFmtId="0" fontId="12" fillId="2" borderId="12" xfId="2" applyFont="1" applyFill="1" applyBorder="1" applyAlignment="1">
      <alignment horizontal="center" vertical="center" shrinkToFit="1"/>
    </xf>
    <xf numFmtId="0" fontId="13" fillId="2" borderId="48" xfId="0" applyFont="1" applyFill="1" applyBorder="1" applyAlignment="1">
      <alignment horizontal="center" vertical="center" wrapText="1" shrinkToFit="1"/>
    </xf>
    <xf numFmtId="0" fontId="18" fillId="2" borderId="33" xfId="1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horizontal="center" vertical="center"/>
    </xf>
    <xf numFmtId="0" fontId="18" fillId="2" borderId="33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9" fillId="2" borderId="35" xfId="1" applyFont="1" applyFill="1" applyBorder="1" applyAlignment="1">
      <alignment horizontal="center" vertical="center" wrapText="1"/>
    </xf>
    <xf numFmtId="0" fontId="19" fillId="2" borderId="48" xfId="1" applyFont="1" applyFill="1" applyBorder="1" applyAlignment="1">
      <alignment horizontal="center" vertical="center" wrapText="1"/>
    </xf>
    <xf numFmtId="177" fontId="18" fillId="2" borderId="13" xfId="1" applyNumberFormat="1" applyFont="1" applyFill="1" applyBorder="1" applyAlignment="1">
      <alignment horizontal="center" vertical="center" wrapText="1"/>
    </xf>
    <xf numFmtId="0" fontId="19" fillId="3" borderId="15" xfId="1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shrinkToFit="1"/>
    </xf>
    <xf numFmtId="0" fontId="18" fillId="2" borderId="30" xfId="1" applyFont="1" applyFill="1" applyBorder="1" applyAlignment="1">
      <alignment horizontal="center" vertical="center"/>
    </xf>
    <xf numFmtId="0" fontId="18" fillId="2" borderId="13" xfId="1" applyFont="1" applyFill="1" applyBorder="1" applyAlignment="1">
      <alignment horizontal="center" vertical="center"/>
    </xf>
    <xf numFmtId="0" fontId="18" fillId="2" borderId="30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176" fontId="11" fillId="3" borderId="22" xfId="2" applyNumberFormat="1" applyFont="1" applyFill="1" applyBorder="1" applyAlignment="1">
      <alignment horizontal="center" vertical="center" shrinkToFit="1"/>
    </xf>
    <xf numFmtId="0" fontId="12" fillId="3" borderId="23" xfId="2" applyFont="1" applyFill="1" applyBorder="1" applyAlignment="1">
      <alignment horizontal="center" vertical="center" shrinkToFit="1"/>
    </xf>
    <xf numFmtId="0" fontId="30" fillId="3" borderId="18" xfId="3" applyFont="1" applyFill="1" applyBorder="1" applyAlignment="1">
      <alignment horizontal="center" vertical="center" wrapText="1" shrinkToFit="1"/>
    </xf>
    <xf numFmtId="0" fontId="30" fillId="3" borderId="25" xfId="0" applyFont="1" applyFill="1" applyBorder="1" applyAlignment="1">
      <alignment horizontal="center" vertical="center" wrapText="1" shrinkToFit="1"/>
    </xf>
    <xf numFmtId="0" fontId="18" fillId="3" borderId="12" xfId="1" applyFont="1" applyFill="1" applyBorder="1" applyAlignment="1">
      <alignment horizontal="center" vertical="center"/>
    </xf>
    <xf numFmtId="0" fontId="18" fillId="3" borderId="12" xfId="1" applyFont="1" applyFill="1" applyBorder="1" applyAlignment="1">
      <alignment horizontal="center" vertical="center" wrapText="1"/>
    </xf>
    <xf numFmtId="0" fontId="19" fillId="3" borderId="17" xfId="1" applyFont="1" applyFill="1" applyBorder="1" applyAlignment="1">
      <alignment horizontal="center" vertical="center" wrapText="1"/>
    </xf>
    <xf numFmtId="0" fontId="19" fillId="3" borderId="12" xfId="1" applyFont="1" applyFill="1" applyBorder="1" applyAlignment="1">
      <alignment horizontal="center" vertical="center" wrapText="1"/>
    </xf>
    <xf numFmtId="177" fontId="18" fillId="3" borderId="18" xfId="1" applyNumberFormat="1" applyFont="1" applyFill="1" applyBorder="1" applyAlignment="1">
      <alignment horizontal="center" vertical="center" wrapText="1"/>
    </xf>
    <xf numFmtId="177" fontId="18" fillId="3" borderId="48" xfId="1" applyNumberFormat="1" applyFont="1" applyFill="1" applyBorder="1" applyAlignment="1">
      <alignment horizontal="center" vertical="center" wrapText="1"/>
    </xf>
    <xf numFmtId="0" fontId="16" fillId="2" borderId="48" xfId="3" applyFont="1" applyFill="1" applyBorder="1" applyAlignment="1">
      <alignment horizontal="center" vertical="center" wrapText="1" shrinkToFit="1"/>
    </xf>
    <xf numFmtId="177" fontId="18" fillId="2" borderId="48" xfId="1" applyNumberFormat="1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vertical="center" wrapText="1"/>
    </xf>
    <xf numFmtId="0" fontId="0" fillId="2" borderId="55" xfId="0" applyFill="1" applyBorder="1" applyAlignment="1">
      <alignment vertical="center" wrapText="1"/>
    </xf>
    <xf numFmtId="176" fontId="11" fillId="2" borderId="22" xfId="2" applyNumberFormat="1" applyFont="1" applyFill="1" applyBorder="1" applyAlignment="1">
      <alignment horizontal="center" vertical="center" shrinkToFit="1"/>
    </xf>
    <xf numFmtId="0" fontId="12" fillId="2" borderId="23" xfId="2" applyFont="1" applyFill="1" applyBorder="1" applyAlignment="1">
      <alignment horizontal="center" vertical="center" shrinkToFit="1"/>
    </xf>
    <xf numFmtId="0" fontId="16" fillId="2" borderId="30" xfId="3" applyFont="1" applyFill="1" applyBorder="1" applyAlignment="1">
      <alignment horizontal="center" vertical="center" wrapText="1" shrinkToFit="1"/>
    </xf>
    <xf numFmtId="0" fontId="13" fillId="2" borderId="32" xfId="0" applyFont="1" applyFill="1" applyBorder="1" applyAlignment="1">
      <alignment horizontal="center" vertical="center" wrapText="1" shrinkToFit="1"/>
    </xf>
    <xf numFmtId="0" fontId="18" fillId="2" borderId="23" xfId="1" applyFont="1" applyFill="1" applyBorder="1" applyAlignment="1">
      <alignment horizontal="center" vertical="center"/>
    </xf>
    <xf numFmtId="0" fontId="18" fillId="2" borderId="23" xfId="1" applyFont="1" applyFill="1" applyBorder="1" applyAlignment="1">
      <alignment horizontal="center" vertical="center" wrapText="1"/>
    </xf>
    <xf numFmtId="0" fontId="19" fillId="2" borderId="23" xfId="1" applyFont="1" applyFill="1" applyBorder="1" applyAlignment="1">
      <alignment horizontal="center" vertical="center" wrapText="1"/>
    </xf>
    <xf numFmtId="177" fontId="18" fillId="2" borderId="35" xfId="1" applyNumberFormat="1" applyFont="1" applyFill="1" applyBorder="1" applyAlignment="1">
      <alignment horizontal="center" vertical="center" wrapText="1"/>
    </xf>
    <xf numFmtId="177" fontId="18" fillId="2" borderId="25" xfId="1" applyNumberFormat="1" applyFont="1" applyFill="1" applyBorder="1" applyAlignment="1">
      <alignment horizontal="center" vertical="center" wrapText="1"/>
    </xf>
    <xf numFmtId="0" fontId="19" fillId="2" borderId="28" xfId="1" applyFont="1" applyFill="1" applyBorder="1" applyAlignment="1">
      <alignment horizontal="center" vertical="center" wrapText="1"/>
    </xf>
    <xf numFmtId="0" fontId="19" fillId="2" borderId="25" xfId="1" applyFont="1" applyFill="1" applyBorder="1" applyAlignment="1">
      <alignment horizontal="center" vertical="center" wrapText="1"/>
    </xf>
    <xf numFmtId="177" fontId="18" fillId="2" borderId="28" xfId="1" applyNumberFormat="1" applyFont="1" applyFill="1" applyBorder="1" applyAlignment="1">
      <alignment horizontal="center" vertical="center" wrapText="1"/>
    </xf>
    <xf numFmtId="0" fontId="19" fillId="2" borderId="39" xfId="1" applyFont="1" applyFill="1" applyBorder="1" applyAlignment="1">
      <alignment horizontal="center" vertical="center" wrapText="1"/>
    </xf>
    <xf numFmtId="0" fontId="20" fillId="2" borderId="33" xfId="2" applyFont="1" applyFill="1" applyBorder="1" applyAlignment="1">
      <alignment horizontal="center" vertical="center" wrapText="1" shrinkToFit="1"/>
    </xf>
    <xf numFmtId="0" fontId="0" fillId="2" borderId="24" xfId="0" applyFill="1" applyBorder="1" applyAlignment="1">
      <alignment horizontal="center" vertical="center" shrinkToFit="1"/>
    </xf>
    <xf numFmtId="0" fontId="16" fillId="2" borderId="29" xfId="3" applyFont="1" applyFill="1" applyBorder="1" applyAlignment="1">
      <alignment horizontal="center" vertical="center" wrapText="1" shrinkToFit="1"/>
    </xf>
    <xf numFmtId="0" fontId="16" fillId="2" borderId="32" xfId="0" applyFont="1" applyFill="1" applyBorder="1" applyAlignment="1">
      <alignment horizontal="center" vertical="center" wrapText="1" shrinkToFit="1"/>
    </xf>
    <xf numFmtId="0" fontId="28" fillId="2" borderId="27" xfId="2" applyFont="1" applyFill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wrapText="1" shrinkToFit="1"/>
    </xf>
    <xf numFmtId="0" fontId="19" fillId="2" borderId="33" xfId="1" applyFont="1" applyFill="1" applyBorder="1" applyAlignment="1">
      <alignment horizontal="center" vertical="center" wrapText="1"/>
    </xf>
    <xf numFmtId="176" fontId="11" fillId="2" borderId="51" xfId="2" applyNumberFormat="1" applyFont="1" applyFill="1" applyBorder="1" applyAlignment="1">
      <alignment horizontal="center" vertical="center" shrinkToFit="1"/>
    </xf>
    <xf numFmtId="0" fontId="12" fillId="2" borderId="33" xfId="2" applyFont="1" applyFill="1" applyBorder="1" applyAlignment="1">
      <alignment horizontal="center" vertical="center" shrinkToFit="1"/>
    </xf>
    <xf numFmtId="0" fontId="16" fillId="2" borderId="48" xfId="0" applyFont="1" applyFill="1" applyBorder="1" applyAlignment="1">
      <alignment horizontal="center" vertical="center" wrapText="1" shrinkToFit="1"/>
    </xf>
    <xf numFmtId="0" fontId="18" fillId="3" borderId="23" xfId="1" applyFont="1" applyFill="1" applyBorder="1" applyAlignment="1">
      <alignment horizontal="center" vertical="center" wrapText="1"/>
    </xf>
    <xf numFmtId="177" fontId="18" fillId="2" borderId="44" xfId="1" applyNumberFormat="1" applyFont="1" applyFill="1" applyBorder="1" applyAlignment="1">
      <alignment horizontal="center" vertical="center" wrapText="1"/>
    </xf>
    <xf numFmtId="0" fontId="19" fillId="2" borderId="45" xfId="1" applyFont="1" applyFill="1" applyBorder="1" applyAlignment="1">
      <alignment horizontal="center" vertical="center" wrapText="1"/>
    </xf>
    <xf numFmtId="0" fontId="16" fillId="3" borderId="18" xfId="3" applyFont="1" applyFill="1" applyBorder="1" applyAlignment="1">
      <alignment horizontal="center" vertical="center" wrapText="1" shrinkToFit="1"/>
    </xf>
    <xf numFmtId="0" fontId="13" fillId="3" borderId="25" xfId="0" applyFont="1" applyFill="1" applyBorder="1" applyAlignment="1">
      <alignment horizontal="center" vertical="center" wrapText="1" shrinkToFit="1"/>
    </xf>
    <xf numFmtId="0" fontId="18" fillId="3" borderId="23" xfId="1" applyFont="1" applyFill="1" applyBorder="1" applyAlignment="1">
      <alignment horizontal="center" vertical="center"/>
    </xf>
    <xf numFmtId="0" fontId="16" fillId="2" borderId="13" xfId="3" applyFont="1" applyFill="1" applyBorder="1" applyAlignment="1">
      <alignment horizontal="center" vertical="center" wrapText="1" shrinkToFit="1"/>
    </xf>
    <xf numFmtId="0" fontId="13" fillId="2" borderId="43" xfId="0" applyFont="1" applyFill="1" applyBorder="1" applyAlignment="1">
      <alignment horizontal="center" vertical="center" wrapText="1" shrinkToFit="1"/>
    </xf>
    <xf numFmtId="0" fontId="16" fillId="2" borderId="25" xfId="0" applyFont="1" applyFill="1" applyBorder="1" applyAlignment="1">
      <alignment horizontal="center" vertical="center" wrapText="1" shrinkToFit="1"/>
    </xf>
    <xf numFmtId="0" fontId="19" fillId="3" borderId="20" xfId="1" applyFont="1" applyFill="1" applyBorder="1" applyAlignment="1">
      <alignment horizontal="center" vertical="center" wrapText="1"/>
    </xf>
    <xf numFmtId="0" fontId="19" fillId="3" borderId="13" xfId="1" applyFont="1" applyFill="1" applyBorder="1" applyAlignment="1">
      <alignment horizontal="center" vertical="center" wrapText="1"/>
    </xf>
    <xf numFmtId="177" fontId="18" fillId="3" borderId="13" xfId="1" applyNumberFormat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wrapText="1"/>
    </xf>
    <xf numFmtId="177" fontId="18" fillId="2" borderId="8" xfId="1" applyNumberFormat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176" fontId="11" fillId="2" borderId="6" xfId="2" applyNumberFormat="1" applyFont="1" applyFill="1" applyBorder="1" applyAlignment="1">
      <alignment horizontal="center" vertical="center" shrinkToFit="1"/>
    </xf>
    <xf numFmtId="0" fontId="12" fillId="2" borderId="7" xfId="2" applyFont="1" applyFill="1" applyBorder="1" applyAlignment="1">
      <alignment horizontal="center" vertical="center" shrinkToFit="1"/>
    </xf>
    <xf numFmtId="0" fontId="16" fillId="2" borderId="8" xfId="3" applyFont="1" applyFill="1" applyBorder="1" applyAlignment="1">
      <alignment horizontal="center" vertical="center" wrapText="1" shrinkToFit="1"/>
    </xf>
    <xf numFmtId="0" fontId="13" fillId="2" borderId="13" xfId="0" applyFont="1" applyFill="1" applyBorder="1" applyAlignment="1">
      <alignment horizontal="center" vertical="center" wrapText="1" shrinkToFit="1"/>
    </xf>
    <xf numFmtId="0" fontId="18" fillId="2" borderId="7" xfId="1" applyFont="1" applyFill="1" applyBorder="1" applyAlignment="1">
      <alignment horizontal="center" vertical="center"/>
    </xf>
  </cellXfs>
  <cellStyles count="91">
    <cellStyle name="20% - 輔色1 2" xfId="4"/>
    <cellStyle name="20% - 輔色1 2 2" xfId="5"/>
    <cellStyle name="20% - 輔色2 2" xfId="6"/>
    <cellStyle name="20% - 輔色2 2 2" xfId="7"/>
    <cellStyle name="20% - 輔色3 2" xfId="8"/>
    <cellStyle name="20% - 輔色3 2 2" xfId="9"/>
    <cellStyle name="20% - 輔色4 2" xfId="10"/>
    <cellStyle name="20% - 輔色4 2 2" xfId="11"/>
    <cellStyle name="20% - 輔色5 2" xfId="12"/>
    <cellStyle name="20% - 輔色5 2 2" xfId="13"/>
    <cellStyle name="20% - 輔色6 2" xfId="14"/>
    <cellStyle name="20% - 輔色6 2 2" xfId="15"/>
    <cellStyle name="40% - 輔色1 2" xfId="16"/>
    <cellStyle name="40% - 輔色1 2 2" xfId="17"/>
    <cellStyle name="40% - 輔色2 2" xfId="18"/>
    <cellStyle name="40% - 輔色2 2 2" xfId="19"/>
    <cellStyle name="40% - 輔色3 2" xfId="20"/>
    <cellStyle name="40% - 輔色3 2 2" xfId="21"/>
    <cellStyle name="40% - 輔色4 2" xfId="22"/>
    <cellStyle name="40% - 輔色4 2 2" xfId="23"/>
    <cellStyle name="40% - 輔色5 2" xfId="24"/>
    <cellStyle name="40% - 輔色5 2 2" xfId="25"/>
    <cellStyle name="40% - 輔色6 2" xfId="26"/>
    <cellStyle name="40% - 輔色6 2 2" xfId="27"/>
    <cellStyle name="60% - 輔色1 2" xfId="28"/>
    <cellStyle name="60% - 輔色2 2" xfId="29"/>
    <cellStyle name="60% - 輔色3 2" xfId="30"/>
    <cellStyle name="60% - 輔色4 2" xfId="31"/>
    <cellStyle name="60% - 輔色5 2" xfId="32"/>
    <cellStyle name="60% - 輔色6 2" xfId="33"/>
    <cellStyle name="一般" xfId="0" builtinId="0"/>
    <cellStyle name="一般 2" xfId="34"/>
    <cellStyle name="一般 2 2" xfId="2"/>
    <cellStyle name="一般 2 2 2" xfId="3"/>
    <cellStyle name="一般 2 2 2 2" xfId="35"/>
    <cellStyle name="一般 2 2_102.4月各校" xfId="36"/>
    <cellStyle name="一般 2 2_102.4月各校_5月各校4.17(landy) 2 2 2" xfId="1"/>
    <cellStyle name="一般 2_0408-0409 2 2 2 2" xfId="37"/>
    <cellStyle name="一般 3" xfId="38"/>
    <cellStyle name="一般 4" xfId="39"/>
    <cellStyle name="一般 4 2" xfId="40"/>
    <cellStyle name="一般 5" xfId="41"/>
    <cellStyle name="一般 6" xfId="42"/>
    <cellStyle name="中等 2" xfId="43"/>
    <cellStyle name="合計 2" xfId="44"/>
    <cellStyle name="合計 2 2" xfId="45"/>
    <cellStyle name="合計 2 3" xfId="46"/>
    <cellStyle name="合計 2 4" xfId="47"/>
    <cellStyle name="合計 2 5" xfId="48"/>
    <cellStyle name="合計 2 6" xfId="49"/>
    <cellStyle name="好 2" xfId="50"/>
    <cellStyle name="計算方式 2" xfId="51"/>
    <cellStyle name="計算方式 2 2" xfId="52"/>
    <cellStyle name="計算方式 2 3" xfId="53"/>
    <cellStyle name="計算方式 2 4" xfId="54"/>
    <cellStyle name="計算方式 2 5" xfId="55"/>
    <cellStyle name="計算方式 2 6" xfId="56"/>
    <cellStyle name="連結的儲存格 2" xfId="57"/>
    <cellStyle name="備註 2" xfId="58"/>
    <cellStyle name="備註 2 2" xfId="59"/>
    <cellStyle name="備註 2 3" xfId="60"/>
    <cellStyle name="備註 2 4" xfId="61"/>
    <cellStyle name="備註 2 5" xfId="62"/>
    <cellStyle name="備註 2 6" xfId="63"/>
    <cellStyle name="說明文字 2" xfId="64"/>
    <cellStyle name="輔色1 2" xfId="65"/>
    <cellStyle name="輔色2 2" xfId="66"/>
    <cellStyle name="輔色3 2" xfId="67"/>
    <cellStyle name="輔色4 2" xfId="68"/>
    <cellStyle name="輔色5 2" xfId="69"/>
    <cellStyle name="輔色6 2" xfId="70"/>
    <cellStyle name="標題 1 2" xfId="71"/>
    <cellStyle name="標題 2 2" xfId="72"/>
    <cellStyle name="標題 3 2" xfId="73"/>
    <cellStyle name="標題 4 2" xfId="74"/>
    <cellStyle name="標題 5" xfId="75"/>
    <cellStyle name="輸入 2" xfId="76"/>
    <cellStyle name="輸入 2 2" xfId="77"/>
    <cellStyle name="輸入 2 3" xfId="78"/>
    <cellStyle name="輸入 2 4" xfId="79"/>
    <cellStyle name="輸入 2 5" xfId="80"/>
    <cellStyle name="輸入 2 6" xfId="81"/>
    <cellStyle name="輸出 2" xfId="82"/>
    <cellStyle name="輸出 2 2" xfId="83"/>
    <cellStyle name="輸出 2 3" xfId="84"/>
    <cellStyle name="輸出 2 4" xfId="85"/>
    <cellStyle name="輸出 2 5" xfId="86"/>
    <cellStyle name="輸出 2 6" xfId="87"/>
    <cellStyle name="檢查儲存格 2" xfId="88"/>
    <cellStyle name="壞 2" xfId="89"/>
    <cellStyle name="警告文字 2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391760</xdr:colOff>
      <xdr:row>0</xdr:row>
      <xdr:rowOff>247683</xdr:rowOff>
    </xdr:from>
    <xdr:to>
      <xdr:col>4</xdr:col>
      <xdr:colOff>290920</xdr:colOff>
      <xdr:row>1</xdr:row>
      <xdr:rowOff>351404</xdr:rowOff>
    </xdr:to>
    <xdr:pic>
      <xdr:nvPicPr>
        <xdr:cNvPr id="2" name="圖片 1" descr="圖片1.jpg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400" y="247683"/>
          <a:ext cx="630680" cy="766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676275</xdr:colOff>
      <xdr:row>0</xdr:row>
      <xdr:rowOff>91440</xdr:rowOff>
    </xdr:from>
    <xdr:ext cx="2752805" cy="592470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 txBox="1"/>
      </xdr:nvSpPr>
      <xdr:spPr>
        <a:xfrm>
          <a:off x="1956435" y="91440"/>
          <a:ext cx="2752805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3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</a:t>
          </a:r>
          <a:r>
            <a:rPr lang="zh-TW" altLang="en-US" sz="2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營 養 午 餐</a:t>
          </a:r>
        </a:p>
      </xdr:txBody>
    </xdr:sp>
    <xdr:clientData/>
  </xdr:oneCellAnchor>
  <xdr:oneCellAnchor>
    <xdr:from>
      <xdr:col>4</xdr:col>
      <xdr:colOff>475615</xdr:colOff>
      <xdr:row>0</xdr:row>
      <xdr:rowOff>601345</xdr:rowOff>
    </xdr:from>
    <xdr:ext cx="4043045" cy="492443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 txBox="1"/>
      </xdr:nvSpPr>
      <xdr:spPr>
        <a:xfrm>
          <a:off x="1755775" y="601345"/>
          <a:ext cx="4043045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2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文山國小  </a:t>
          </a:r>
          <a:r>
            <a:rPr lang="en-US" altLang="zh-TW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108</a:t>
          </a:r>
          <a:r>
            <a:rPr lang="zh-TW" altLang="en-US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 </a:t>
          </a:r>
          <a:r>
            <a:rPr lang="en-US" altLang="zh-TW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8.9</a:t>
          </a:r>
          <a:r>
            <a:rPr lang="zh-TW" altLang="en-US" sz="16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zh-TW" altLang="en-US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月  午餐菜單</a:t>
          </a:r>
          <a:endParaRPr lang="en-US" altLang="zh-TW" sz="1600">
            <a:solidFill>
              <a:srgbClr val="7030A0"/>
            </a:solidFill>
            <a:latin typeface="華康POP1體W5" panose="040B0509000000000000" pitchFamily="81" charset="-120"/>
            <a:ea typeface="華康POP1體W5" panose="040B0509000000000000" pitchFamily="81" charset="-120"/>
          </a:endParaRPr>
        </a:p>
      </xdr:txBody>
    </xdr:sp>
    <xdr:clientData/>
  </xdr:oneCellAnchor>
  <xdr:oneCellAnchor>
    <xdr:from>
      <xdr:col>8</xdr:col>
      <xdr:colOff>257485</xdr:colOff>
      <xdr:row>40</xdr:row>
      <xdr:rowOff>116068</xdr:rowOff>
    </xdr:from>
    <xdr:ext cx="1558119" cy="267381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SpPr txBox="1"/>
      </xdr:nvSpPr>
      <xdr:spPr>
        <a:xfrm>
          <a:off x="4997125" y="9465808"/>
          <a:ext cx="1558119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營養師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</a:t>
          </a:r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王愛惠、涂毓晏</a:t>
          </a:r>
        </a:p>
      </xdr:txBody>
    </xdr:sp>
    <xdr:clientData/>
  </xdr:oneCellAnchor>
  <xdr:oneCellAnchor>
    <xdr:from>
      <xdr:col>5</xdr:col>
      <xdr:colOff>345718</xdr:colOff>
      <xdr:row>40</xdr:row>
      <xdr:rowOff>101139</xdr:rowOff>
    </xdr:from>
    <xdr:ext cx="2267942" cy="267381"/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SpPr txBox="1"/>
      </xdr:nvSpPr>
      <xdr:spPr>
        <a:xfrm>
          <a:off x="2746018" y="9450879"/>
          <a:ext cx="226794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客服專線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:03-3701155#16</a:t>
          </a:r>
          <a:endParaRPr lang="zh-TW" altLang="en-US" sz="1050">
            <a:latin typeface="華康少女文字W5(P)" panose="040F0500000000000000" pitchFamily="82" charset="-120"/>
            <a:ea typeface="華康少女文字W5(P)" panose="040F0500000000000000" pitchFamily="82" charset="-120"/>
          </a:endParaRPr>
        </a:p>
      </xdr:txBody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19</xdr:row>
      <xdr:rowOff>236220</xdr:rowOff>
    </xdr:from>
    <xdr:ext cx="63500" cy="76200"/>
    <xdr:sp macro="" textlink="">
      <xdr:nvSpPr>
        <xdr:cNvPr id="1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51968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3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3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3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3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3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3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3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3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3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3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19</xdr:row>
      <xdr:rowOff>236220</xdr:rowOff>
    </xdr:from>
    <xdr:ext cx="63500" cy="76200"/>
    <xdr:sp macro="" textlink="">
      <xdr:nvSpPr>
        <xdr:cNvPr id="5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51968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5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5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5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5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7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7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7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8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8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8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8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8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8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8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8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8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8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9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9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9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9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9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9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9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9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113030</xdr:colOff>
      <xdr:row>17</xdr:row>
      <xdr:rowOff>152400</xdr:rowOff>
    </xdr:from>
    <xdr:ext cx="63500" cy="76200"/>
    <xdr:sp macro="" textlink="">
      <xdr:nvSpPr>
        <xdr:cNvPr id="9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4578350" y="47015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9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0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0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0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0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17</xdr:row>
      <xdr:rowOff>236220</xdr:rowOff>
    </xdr:from>
    <xdr:ext cx="63500" cy="76200"/>
    <xdr:sp macro="" textlink="">
      <xdr:nvSpPr>
        <xdr:cNvPr id="10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785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1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1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1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1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1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1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1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1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1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1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2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2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2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2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2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2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2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2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2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2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3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3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3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4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4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4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4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4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4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4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4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4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4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5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5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5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19</xdr:row>
      <xdr:rowOff>236220</xdr:rowOff>
    </xdr:from>
    <xdr:ext cx="63500" cy="76200"/>
    <xdr:sp macro="" textlink="">
      <xdr:nvSpPr>
        <xdr:cNvPr id="15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51968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5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5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5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5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5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5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6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6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6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6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6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6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6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6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16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16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17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17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17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17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17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7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7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7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7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7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8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8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8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8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8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8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8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8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8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8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9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9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9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9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9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19</xdr:row>
      <xdr:rowOff>236220</xdr:rowOff>
    </xdr:from>
    <xdr:ext cx="63500" cy="76200"/>
    <xdr:sp macro="" textlink="">
      <xdr:nvSpPr>
        <xdr:cNvPr id="19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51968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9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9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9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9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0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0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0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0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0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0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0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0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0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0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1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1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1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1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1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1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1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1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1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1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2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2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2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2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2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2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2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2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2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2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3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3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3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3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3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3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3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3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3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3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4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4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4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4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4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4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4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4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4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4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5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19</xdr:row>
      <xdr:rowOff>236220</xdr:rowOff>
    </xdr:from>
    <xdr:ext cx="63500" cy="76200"/>
    <xdr:sp macro="" textlink="">
      <xdr:nvSpPr>
        <xdr:cNvPr id="25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51968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5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5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5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5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5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5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5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5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6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6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6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6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6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6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6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6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6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6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7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7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7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7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7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7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7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7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7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7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8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8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8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8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8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8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8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8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8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8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9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9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9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9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9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9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9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9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9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29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30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0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0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0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0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0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0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17</xdr:row>
      <xdr:rowOff>236220</xdr:rowOff>
    </xdr:from>
    <xdr:ext cx="63500" cy="76200"/>
    <xdr:sp macro="" textlink="">
      <xdr:nvSpPr>
        <xdr:cNvPr id="30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785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0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0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1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1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1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1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1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1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1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1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1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1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2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2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32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32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32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32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32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32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32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2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3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3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3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3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3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3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783590</xdr:colOff>
      <xdr:row>29</xdr:row>
      <xdr:rowOff>68580</xdr:rowOff>
    </xdr:from>
    <xdr:ext cx="63500" cy="76200"/>
    <xdr:sp macro="" textlink="">
      <xdr:nvSpPr>
        <xdr:cNvPr id="35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063750" y="70942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5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5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5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5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5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29</xdr:row>
      <xdr:rowOff>236220</xdr:rowOff>
    </xdr:from>
    <xdr:ext cx="63500" cy="76200"/>
    <xdr:sp macro="" textlink="">
      <xdr:nvSpPr>
        <xdr:cNvPr id="35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7261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35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35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35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36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36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36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36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36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36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36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36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36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36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37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37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37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37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37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37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37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37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7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7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38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38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38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38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38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39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39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39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39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39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39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39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39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39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39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0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0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0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0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0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19</xdr:row>
      <xdr:rowOff>236220</xdr:rowOff>
    </xdr:from>
    <xdr:ext cx="63500" cy="76200"/>
    <xdr:sp macro="" textlink="">
      <xdr:nvSpPr>
        <xdr:cNvPr id="40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51968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0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0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0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0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1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1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1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1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1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1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1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1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1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1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42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42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42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42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42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42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42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2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2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2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3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3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3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3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3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3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3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3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3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3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4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4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4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4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4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4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4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4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44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44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45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45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45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45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45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39</xdr:row>
      <xdr:rowOff>0</xdr:rowOff>
    </xdr:from>
    <xdr:ext cx="63500" cy="76200"/>
    <xdr:sp macro="" textlink="">
      <xdr:nvSpPr>
        <xdr:cNvPr id="45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39</xdr:row>
      <xdr:rowOff>0</xdr:rowOff>
    </xdr:from>
    <xdr:ext cx="63500" cy="76200"/>
    <xdr:sp macro="" textlink="">
      <xdr:nvSpPr>
        <xdr:cNvPr id="45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39</xdr:row>
      <xdr:rowOff>0</xdr:rowOff>
    </xdr:from>
    <xdr:ext cx="63500" cy="76200"/>
    <xdr:sp macro="" textlink="">
      <xdr:nvSpPr>
        <xdr:cNvPr id="45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39</xdr:row>
      <xdr:rowOff>0</xdr:rowOff>
    </xdr:from>
    <xdr:ext cx="63500" cy="76200"/>
    <xdr:sp macro="" textlink="">
      <xdr:nvSpPr>
        <xdr:cNvPr id="45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39</xdr:row>
      <xdr:rowOff>0</xdr:rowOff>
    </xdr:from>
    <xdr:ext cx="63500" cy="76200"/>
    <xdr:sp macro="" textlink="">
      <xdr:nvSpPr>
        <xdr:cNvPr id="45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39</xdr:row>
      <xdr:rowOff>0</xdr:rowOff>
    </xdr:from>
    <xdr:ext cx="63500" cy="76200"/>
    <xdr:sp macro="" textlink="">
      <xdr:nvSpPr>
        <xdr:cNvPr id="46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39</xdr:row>
      <xdr:rowOff>0</xdr:rowOff>
    </xdr:from>
    <xdr:ext cx="63500" cy="76200"/>
    <xdr:sp macro="" textlink="">
      <xdr:nvSpPr>
        <xdr:cNvPr id="46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1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1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1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1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1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1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1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1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51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51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52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52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52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52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39</xdr:row>
      <xdr:rowOff>0</xdr:rowOff>
    </xdr:from>
    <xdr:to>
      <xdr:col>4</xdr:col>
      <xdr:colOff>298450</xdr:colOff>
      <xdr:row>39</xdr:row>
      <xdr:rowOff>76200</xdr:rowOff>
    </xdr:to>
    <xdr:sp macro="" textlink="">
      <xdr:nvSpPr>
        <xdr:cNvPr id="52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91592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2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2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2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2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2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3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4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4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4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4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4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29</xdr:row>
      <xdr:rowOff>236220</xdr:rowOff>
    </xdr:from>
    <xdr:ext cx="63500" cy="76200"/>
    <xdr:sp macro="" textlink="">
      <xdr:nvSpPr>
        <xdr:cNvPr id="54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7261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54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54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54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54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55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55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55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55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55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55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55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55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55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55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6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6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6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6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6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6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6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67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68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69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0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1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2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3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8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8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8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8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8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8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8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8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8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8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0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1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1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1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1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1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29</xdr:row>
      <xdr:rowOff>236220</xdr:rowOff>
    </xdr:from>
    <xdr:ext cx="63500" cy="76200"/>
    <xdr:sp macro="" textlink="">
      <xdr:nvSpPr>
        <xdr:cNvPr id="61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7261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61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61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61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61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62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62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62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62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62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62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62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62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62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62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3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3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3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3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3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3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3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3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3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3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4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4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4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19</xdr:row>
      <xdr:rowOff>236220</xdr:rowOff>
    </xdr:from>
    <xdr:ext cx="63500" cy="76200"/>
    <xdr:sp macro="" textlink="">
      <xdr:nvSpPr>
        <xdr:cNvPr id="64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51968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4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4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4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4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4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4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5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5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5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5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5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5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5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5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5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5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6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6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6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6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6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6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6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6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6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6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7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7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707390</xdr:colOff>
      <xdr:row>27</xdr:row>
      <xdr:rowOff>251460</xdr:rowOff>
    </xdr:from>
    <xdr:to>
      <xdr:col>5</xdr:col>
      <xdr:colOff>770890</xdr:colOff>
      <xdr:row>28</xdr:row>
      <xdr:rowOff>22860</xdr:rowOff>
    </xdr:to>
    <xdr:sp macro="" textlink="">
      <xdr:nvSpPr>
        <xdr:cNvPr id="67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3107690" y="68503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7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7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7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7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7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7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7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598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1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2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2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2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2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2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29</xdr:row>
      <xdr:rowOff>236220</xdr:rowOff>
    </xdr:from>
    <xdr:ext cx="63500" cy="76200"/>
    <xdr:sp macro="" textlink="">
      <xdr:nvSpPr>
        <xdr:cNvPr id="82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7261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2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2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2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2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3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3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3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3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3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3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3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3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3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3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5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5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5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29</xdr:row>
      <xdr:rowOff>236220</xdr:rowOff>
    </xdr:from>
    <xdr:ext cx="63500" cy="76200"/>
    <xdr:sp macro="" textlink="">
      <xdr:nvSpPr>
        <xdr:cNvPr id="85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7261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5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5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5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5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5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5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6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6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6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6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6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6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6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6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6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6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7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7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7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7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7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87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87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87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87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87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88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13</xdr:row>
      <xdr:rowOff>236220</xdr:rowOff>
    </xdr:from>
    <xdr:ext cx="63500" cy="76200"/>
    <xdr:sp macro="" textlink="">
      <xdr:nvSpPr>
        <xdr:cNvPr id="88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3931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88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88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88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88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88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88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88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844550</xdr:colOff>
      <xdr:row>15</xdr:row>
      <xdr:rowOff>38100</xdr:rowOff>
    </xdr:from>
    <xdr:ext cx="63500" cy="76200"/>
    <xdr:sp macro="" textlink="">
      <xdr:nvSpPr>
        <xdr:cNvPr id="88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244850" y="41605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89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89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89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89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89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89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89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89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89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89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90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90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90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90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90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90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90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90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90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90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1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1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1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1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1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1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1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1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1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1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2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2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2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92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2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2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2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2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2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2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15</xdr:row>
      <xdr:rowOff>236220</xdr:rowOff>
    </xdr:from>
    <xdr:ext cx="63500" cy="76200"/>
    <xdr:sp macro="" textlink="">
      <xdr:nvSpPr>
        <xdr:cNvPr id="93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358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3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3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3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3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3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3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3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3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3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4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4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4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4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4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4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4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4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4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4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5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5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5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5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5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5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5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5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5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5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6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6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6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6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6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6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6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6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6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6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7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7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15</xdr:row>
      <xdr:rowOff>236220</xdr:rowOff>
    </xdr:from>
    <xdr:ext cx="63500" cy="76200"/>
    <xdr:sp macro="" textlink="">
      <xdr:nvSpPr>
        <xdr:cNvPr id="97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358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7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7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7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7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7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7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97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8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8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8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8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8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8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98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8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8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8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9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9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9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99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9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9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9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9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9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99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0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0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0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0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0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0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0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0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0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0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1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1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1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1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1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1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1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1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1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1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2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2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2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2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2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2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2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2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15</xdr:row>
      <xdr:rowOff>236220</xdr:rowOff>
    </xdr:from>
    <xdr:ext cx="63500" cy="76200"/>
    <xdr:sp macro="" textlink="">
      <xdr:nvSpPr>
        <xdr:cNvPr id="102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358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2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3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3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3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3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3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3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03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03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03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03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04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04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04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04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04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04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04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04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04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04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5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5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5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5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5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5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05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5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5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5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6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6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6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6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6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6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6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6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6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6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7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7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7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7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7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7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7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07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07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07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08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08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08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08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13</xdr:row>
      <xdr:rowOff>236220</xdr:rowOff>
    </xdr:from>
    <xdr:ext cx="63500" cy="76200"/>
    <xdr:sp macro="" textlink="">
      <xdr:nvSpPr>
        <xdr:cNvPr id="108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3931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08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08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08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08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08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09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09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09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09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09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09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09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09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09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09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10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10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10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10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10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10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10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10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10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10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11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11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11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1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1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1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1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1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1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1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2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2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2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2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2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2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19</xdr:row>
      <xdr:rowOff>0</xdr:rowOff>
    </xdr:from>
    <xdr:to>
      <xdr:col>4</xdr:col>
      <xdr:colOff>298450</xdr:colOff>
      <xdr:row>19</xdr:row>
      <xdr:rowOff>76200</xdr:rowOff>
    </xdr:to>
    <xdr:sp macro="" textlink="">
      <xdr:nvSpPr>
        <xdr:cNvPr id="112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2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2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2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3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3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3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25</xdr:row>
      <xdr:rowOff>236220</xdr:rowOff>
    </xdr:from>
    <xdr:ext cx="63500" cy="76200"/>
    <xdr:sp macro="" textlink="">
      <xdr:nvSpPr>
        <xdr:cNvPr id="113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6408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3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3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3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3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3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3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4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14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14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14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14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14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14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14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14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14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15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15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15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15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15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5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5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5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5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5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6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16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6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6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6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6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6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6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6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6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7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7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7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7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7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17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17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17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17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17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18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18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15</xdr:row>
      <xdr:rowOff>236220</xdr:rowOff>
    </xdr:from>
    <xdr:ext cx="63500" cy="76200"/>
    <xdr:sp macro="" textlink="">
      <xdr:nvSpPr>
        <xdr:cNvPr id="118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358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18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18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18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18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18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18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18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19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19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19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19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19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19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19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19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19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19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20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20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20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20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20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20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20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20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20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20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21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1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1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1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1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1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1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1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21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21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22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22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22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22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22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22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22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22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22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22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23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23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123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123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123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123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123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123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123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3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4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4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4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4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4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4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4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4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4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4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5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5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5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5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5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5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5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5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5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5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6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6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6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6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6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6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6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6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6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6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7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7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7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7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7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7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7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7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7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7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8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8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8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8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8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8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8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8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8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8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9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9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9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9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29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29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29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29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29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29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30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130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0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0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0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0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0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0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0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0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1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1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1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1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1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1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1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1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1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1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2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2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25</xdr:row>
      <xdr:rowOff>236220</xdr:rowOff>
    </xdr:from>
    <xdr:ext cx="63500" cy="76200"/>
    <xdr:sp macro="" textlink="">
      <xdr:nvSpPr>
        <xdr:cNvPr id="132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6408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2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2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2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2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2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2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2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33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33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33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33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33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33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33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3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3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3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4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4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4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4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44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45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46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47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48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49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50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5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5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5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5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5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5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5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5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5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6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6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6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6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36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6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6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6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6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6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7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7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7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7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7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7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7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7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7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7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8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8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8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8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8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8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8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8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8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8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9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39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25</xdr:row>
      <xdr:rowOff>236220</xdr:rowOff>
    </xdr:from>
    <xdr:ext cx="63500" cy="76200"/>
    <xdr:sp macro="" textlink="">
      <xdr:nvSpPr>
        <xdr:cNvPr id="139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6408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9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9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9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9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9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9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139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40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40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40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40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40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40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140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40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40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40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41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41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41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141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1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1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1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1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1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1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2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2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2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2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2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2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2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42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2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2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3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3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3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3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17</xdr:row>
      <xdr:rowOff>236220</xdr:rowOff>
    </xdr:from>
    <xdr:ext cx="63500" cy="76200"/>
    <xdr:sp macro="" textlink="">
      <xdr:nvSpPr>
        <xdr:cNvPr id="143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785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3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3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3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3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3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4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4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4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4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4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4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4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4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4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4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5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5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5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5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5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5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5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5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5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5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6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6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17</xdr:row>
      <xdr:rowOff>236220</xdr:rowOff>
    </xdr:from>
    <xdr:ext cx="63500" cy="76200"/>
    <xdr:sp macro="" textlink="">
      <xdr:nvSpPr>
        <xdr:cNvPr id="146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785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6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6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6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6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6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6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6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7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7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7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7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7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7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7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7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7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7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8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8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8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8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8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8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8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8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8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48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17</xdr:row>
      <xdr:rowOff>236220</xdr:rowOff>
    </xdr:from>
    <xdr:ext cx="63500" cy="76200"/>
    <xdr:sp macro="" textlink="">
      <xdr:nvSpPr>
        <xdr:cNvPr id="149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785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9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9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9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9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9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9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49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9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49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50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50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50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50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50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50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50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50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50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50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51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51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51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51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51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51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51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51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51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1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2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2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2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2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2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13</xdr:row>
      <xdr:rowOff>236220</xdr:rowOff>
    </xdr:from>
    <xdr:ext cx="63500" cy="76200"/>
    <xdr:sp macro="" textlink="">
      <xdr:nvSpPr>
        <xdr:cNvPr id="152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39319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52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52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52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52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53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53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13</xdr:row>
      <xdr:rowOff>0</xdr:rowOff>
    </xdr:from>
    <xdr:ext cx="63500" cy="76200"/>
    <xdr:sp macro="" textlink="">
      <xdr:nvSpPr>
        <xdr:cNvPr id="153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53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53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53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53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53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53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13</xdr:row>
      <xdr:rowOff>0</xdr:rowOff>
    </xdr:from>
    <xdr:ext cx="63500" cy="76200"/>
    <xdr:sp macro="" textlink="">
      <xdr:nvSpPr>
        <xdr:cNvPr id="153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4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4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4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4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4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4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13</xdr:row>
      <xdr:rowOff>0</xdr:rowOff>
    </xdr:from>
    <xdr:ext cx="63500" cy="76200"/>
    <xdr:sp macro="" textlink="">
      <xdr:nvSpPr>
        <xdr:cNvPr id="154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3695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4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4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4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5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5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5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15</xdr:row>
      <xdr:rowOff>236220</xdr:rowOff>
    </xdr:from>
    <xdr:ext cx="63500" cy="76200"/>
    <xdr:sp macro="" textlink="">
      <xdr:nvSpPr>
        <xdr:cNvPr id="155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358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5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5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5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5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5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5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6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6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6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6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6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6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6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6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6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6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7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7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7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7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7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7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7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7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7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7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8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15</xdr:row>
      <xdr:rowOff>236220</xdr:rowOff>
    </xdr:from>
    <xdr:ext cx="63500" cy="76200"/>
    <xdr:sp macro="" textlink="">
      <xdr:nvSpPr>
        <xdr:cNvPr id="158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358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8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8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8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8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8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8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58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8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9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9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9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9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9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59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9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9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9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59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0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0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0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0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0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0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0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0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0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0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1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1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1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1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1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1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1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1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1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1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2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2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2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2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2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2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2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2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2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2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3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15</xdr:row>
      <xdr:rowOff>236220</xdr:rowOff>
    </xdr:from>
    <xdr:ext cx="63500" cy="76200"/>
    <xdr:sp macro="" textlink="">
      <xdr:nvSpPr>
        <xdr:cNvPr id="163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358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3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3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3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3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3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3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3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3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4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4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4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4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4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4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4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4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4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4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5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5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5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5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5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5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5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5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5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5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6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6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6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6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6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6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6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6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6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6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7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7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7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7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7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7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7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7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7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7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8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8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8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8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15</xdr:row>
      <xdr:rowOff>236220</xdr:rowOff>
    </xdr:from>
    <xdr:ext cx="63500" cy="76200"/>
    <xdr:sp macro="" textlink="">
      <xdr:nvSpPr>
        <xdr:cNvPr id="168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358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8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8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8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8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8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9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69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9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9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9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9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9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9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69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69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0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0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0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0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0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0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0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0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0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0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1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1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1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1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1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1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1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1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1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171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15</xdr:row>
      <xdr:rowOff>236220</xdr:rowOff>
    </xdr:from>
    <xdr:ext cx="63500" cy="76200"/>
    <xdr:sp macro="" textlink="">
      <xdr:nvSpPr>
        <xdr:cNvPr id="172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358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2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2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2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2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2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2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2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2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2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3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3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3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3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3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3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3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3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173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3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4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4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4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4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4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4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4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4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4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4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5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5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175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5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5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5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5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5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5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5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6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6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6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6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6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6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6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6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6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6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7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7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7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7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7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7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7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7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7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7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8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8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8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8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8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8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8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8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8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8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9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9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9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9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9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9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9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9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9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79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0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0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0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0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0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0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0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0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0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0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1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1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1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1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1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1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1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1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1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1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2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2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2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2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2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2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2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2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2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2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3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3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3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3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3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3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3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3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3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3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4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4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4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4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4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4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4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4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4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4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5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5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5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5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5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5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5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5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5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5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6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6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6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6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6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6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6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6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6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6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7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7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7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7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7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7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7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7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7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7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8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8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8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8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8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8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8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8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8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8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9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9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9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9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9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9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9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9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9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89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0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0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0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0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0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0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0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0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0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0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1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1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1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1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1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1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1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1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1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1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2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2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2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2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2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2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2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2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2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2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3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3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3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3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3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3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3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3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3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3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4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4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4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4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4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4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4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4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4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4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5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5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5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5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5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5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5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5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5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5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6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6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6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6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6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6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6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6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6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6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7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7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7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7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7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7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7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7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7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7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8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8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8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8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8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8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8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8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8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8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9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9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9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9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9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9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9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9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9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99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0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0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0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0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0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0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0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0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0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0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1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1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1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1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1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1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1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1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1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1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2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2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2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2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2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2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2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2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2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2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3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3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3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3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3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3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3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3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3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3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4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4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4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4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4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4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4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4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4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4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5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5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5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5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5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5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5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5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5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5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6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6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6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6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6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6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6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6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6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6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7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7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7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7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07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07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07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07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07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07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08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25</xdr:row>
      <xdr:rowOff>236220</xdr:rowOff>
    </xdr:from>
    <xdr:ext cx="63500" cy="76200"/>
    <xdr:sp macro="" textlink="">
      <xdr:nvSpPr>
        <xdr:cNvPr id="208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6408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08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08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08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08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08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08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08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08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09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09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09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09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09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09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09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09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09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09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0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0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0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0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0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0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0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0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0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25</xdr:row>
      <xdr:rowOff>236220</xdr:rowOff>
    </xdr:from>
    <xdr:ext cx="63500" cy="76200"/>
    <xdr:sp macro="" textlink="">
      <xdr:nvSpPr>
        <xdr:cNvPr id="210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6408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11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11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11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11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11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11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11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11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11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11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12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12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12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12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2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2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2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2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2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2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13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3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3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3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3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3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3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3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3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3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4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4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4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4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4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4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4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4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4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4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5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5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5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5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5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5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5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5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5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5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6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6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6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6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6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6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16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16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16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16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17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17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17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17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17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17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17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17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17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17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8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8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8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8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8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8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8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8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8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8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9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9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9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9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9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9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9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9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9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19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0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0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0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0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0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0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0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0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0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0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1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1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1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1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1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21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21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21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21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21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22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22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22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22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22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22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22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22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22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2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3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3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3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3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3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23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3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3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3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3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4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4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15</xdr:row>
      <xdr:rowOff>236220</xdr:rowOff>
    </xdr:from>
    <xdr:ext cx="63500" cy="76200"/>
    <xdr:sp macro="" textlink="">
      <xdr:nvSpPr>
        <xdr:cNvPr id="224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358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4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4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4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4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4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4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4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225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225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225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225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225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225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225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5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5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5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6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6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6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226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6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6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6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6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6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6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227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7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7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7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7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7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7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7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7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7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8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8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8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8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8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8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8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8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8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8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9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9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9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9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9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9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9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9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9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29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0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0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0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0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0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0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0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0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0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0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1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1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1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1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1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1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1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1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1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1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2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2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2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2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2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2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2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2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2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2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3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3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3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233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233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233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233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233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233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233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234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234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234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234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234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234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234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234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34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34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35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35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35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35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35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5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5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5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5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5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6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29</xdr:row>
      <xdr:rowOff>236220</xdr:rowOff>
    </xdr:from>
    <xdr:ext cx="63500" cy="76200"/>
    <xdr:sp macro="" textlink="">
      <xdr:nvSpPr>
        <xdr:cNvPr id="236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7261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6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6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6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6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6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6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6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36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37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37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37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37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37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37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7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7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7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7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8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8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8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8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8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8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8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8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38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29</xdr:row>
      <xdr:rowOff>236220</xdr:rowOff>
    </xdr:from>
    <xdr:ext cx="63500" cy="76200"/>
    <xdr:sp macro="" textlink="">
      <xdr:nvSpPr>
        <xdr:cNvPr id="238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7261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9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9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9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9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9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9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39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39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39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39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0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0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0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0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0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0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0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0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0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0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1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1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1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1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1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1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1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29</xdr:row>
      <xdr:rowOff>236220</xdr:rowOff>
    </xdr:from>
    <xdr:ext cx="63500" cy="76200"/>
    <xdr:sp macro="" textlink="">
      <xdr:nvSpPr>
        <xdr:cNvPr id="241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7261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1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1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2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2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2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2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2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2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2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2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2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2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3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3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3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3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3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3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3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3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3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3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4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4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4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4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4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29</xdr:row>
      <xdr:rowOff>236220</xdr:rowOff>
    </xdr:from>
    <xdr:ext cx="63500" cy="76200"/>
    <xdr:sp macro="" textlink="">
      <xdr:nvSpPr>
        <xdr:cNvPr id="244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7261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4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4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4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4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5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5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5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5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5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5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5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5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5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5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6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6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6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6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6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6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6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6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6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6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7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7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7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29</xdr:row>
      <xdr:rowOff>236220</xdr:rowOff>
    </xdr:from>
    <xdr:ext cx="63500" cy="76200"/>
    <xdr:sp macro="" textlink="">
      <xdr:nvSpPr>
        <xdr:cNvPr id="247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7261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7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7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7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7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7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7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248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8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8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8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8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8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8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248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8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8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9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9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9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9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9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9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9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9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9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49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0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0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0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0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0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0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0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0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0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0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1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1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1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1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1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1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1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1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1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1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252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025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2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2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2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2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2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2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2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2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2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3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3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3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3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3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3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3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3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3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3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4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4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4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4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4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4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4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4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4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4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5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5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5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5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5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5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5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5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5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5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6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6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6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6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6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6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6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6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6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6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7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7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7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7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7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7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7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7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7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7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8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8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8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8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8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8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8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8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8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8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59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9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9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9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9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9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9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9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9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59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0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0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0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0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0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0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0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0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0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0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1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1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1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1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1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1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1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1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1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1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2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2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2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2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2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2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2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2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2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2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3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3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3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63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63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63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63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63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63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263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4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4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4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4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4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4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4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4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4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4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5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5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5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5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5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5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5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5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5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5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6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6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6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6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6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6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6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6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6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6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7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7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7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7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7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7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7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7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7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7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8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8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8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8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8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8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8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8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8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8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9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9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9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9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9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9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9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9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9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69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0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0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0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0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0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0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0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0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0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0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1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1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1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1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1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1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1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1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1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1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2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2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2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2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2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2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2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2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2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2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3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73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73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73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73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73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73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73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3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3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4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4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4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4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274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4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4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4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4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4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5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5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5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5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5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5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5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5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5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5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6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6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6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6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6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6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6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6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6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6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7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277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7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7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7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7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7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7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25</xdr:row>
      <xdr:rowOff>236220</xdr:rowOff>
    </xdr:from>
    <xdr:ext cx="63500" cy="76200"/>
    <xdr:sp macro="" textlink="">
      <xdr:nvSpPr>
        <xdr:cNvPr id="277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6408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77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78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78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78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78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78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78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78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78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78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78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79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79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79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9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9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9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9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9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9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79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0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0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0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0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0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0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25</xdr:row>
      <xdr:rowOff>236220</xdr:rowOff>
    </xdr:from>
    <xdr:ext cx="63500" cy="76200"/>
    <xdr:sp macro="" textlink="">
      <xdr:nvSpPr>
        <xdr:cNvPr id="280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6408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0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0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0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1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1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1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1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1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1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1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1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1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1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2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2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2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2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2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2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2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2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2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2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3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3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3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3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25</xdr:row>
      <xdr:rowOff>236220</xdr:rowOff>
    </xdr:from>
    <xdr:ext cx="63500" cy="76200"/>
    <xdr:sp macro="" textlink="">
      <xdr:nvSpPr>
        <xdr:cNvPr id="283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6408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3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3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3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3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3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4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4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4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4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4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4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4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4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4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4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5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5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5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5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5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5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5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5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5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5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6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6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25</xdr:row>
      <xdr:rowOff>236220</xdr:rowOff>
    </xdr:from>
    <xdr:ext cx="63500" cy="76200"/>
    <xdr:sp macro="" textlink="">
      <xdr:nvSpPr>
        <xdr:cNvPr id="286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6408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6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6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6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6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6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6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6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7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7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7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7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7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7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7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7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7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7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8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8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8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8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8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8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8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8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8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88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25</xdr:row>
      <xdr:rowOff>236220</xdr:rowOff>
    </xdr:from>
    <xdr:ext cx="63500" cy="76200"/>
    <xdr:sp macro="" textlink="">
      <xdr:nvSpPr>
        <xdr:cNvPr id="289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6408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9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9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9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9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9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9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289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9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89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90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90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90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90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290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90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90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90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90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90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91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291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1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1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1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1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1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1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1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1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2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2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2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2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2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2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2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2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2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2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3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3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3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3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3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3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3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3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3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3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4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4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4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4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4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4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4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4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4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4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5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5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5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5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5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5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5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5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5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5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6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6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6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6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6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6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6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6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296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296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297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297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297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297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297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297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297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297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297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297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298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298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8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8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8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8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8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8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8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8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9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9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9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9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9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9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9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9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9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9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0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0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0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0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0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0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0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0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0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0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1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1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1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1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1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1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1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1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1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1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2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2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2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2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02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02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02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02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02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02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03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03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03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03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03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03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03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03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3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3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4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4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4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4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4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4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4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4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4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4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5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5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5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5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5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5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5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5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5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5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6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6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6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6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6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6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6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6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6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6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7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7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7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07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07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07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07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07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07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07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08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08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08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08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08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08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08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8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8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8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9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9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9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9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9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9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9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9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9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9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0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10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10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10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10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10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10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10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10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10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11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11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11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11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11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1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1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1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1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1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2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2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2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2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2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2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2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2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2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2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3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3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3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3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3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3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3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3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3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3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4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4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4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4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4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4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4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4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4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4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5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5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5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5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5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5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5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15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15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15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16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16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16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16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16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16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16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16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16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16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17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7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7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7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7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7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7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7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7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7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8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8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8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8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8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8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8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8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8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8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9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9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9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9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9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9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9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9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9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19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0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0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0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0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0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0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20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20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20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20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21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21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21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213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214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215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216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217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218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3219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2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2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2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2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2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2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2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2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2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2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3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3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3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3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3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3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3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3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3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3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4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4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4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4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4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4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4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4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4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4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5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5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5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5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5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5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5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5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5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5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6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6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6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6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6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6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6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6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6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26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27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27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27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27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27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27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7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7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7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7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8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8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8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8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8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8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8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8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8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8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90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91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92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93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94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95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96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9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9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29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30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30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30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30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304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305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306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307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308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309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310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31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31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31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31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31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31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331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31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31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32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32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32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32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32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058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3325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3326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3327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3328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3329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3330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15</xdr:row>
      <xdr:rowOff>236220</xdr:rowOff>
    </xdr:from>
    <xdr:ext cx="63500" cy="76200"/>
    <xdr:sp macro="" textlink="">
      <xdr:nvSpPr>
        <xdr:cNvPr id="3331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3586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638810</xdr:colOff>
      <xdr:row>26</xdr:row>
      <xdr:rowOff>76200</xdr:rowOff>
    </xdr:from>
    <xdr:to>
      <xdr:col>5</xdr:col>
      <xdr:colOff>702310</xdr:colOff>
      <xdr:row>27</xdr:row>
      <xdr:rowOff>30480</xdr:rowOff>
    </xdr:to>
    <xdr:sp macro="" textlink="">
      <xdr:nvSpPr>
        <xdr:cNvPr id="3332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3039110" y="6553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33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34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35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36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37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38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3339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3340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3341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3342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3343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3344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3345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3346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3347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3348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3349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3350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3351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15</xdr:row>
      <xdr:rowOff>0</xdr:rowOff>
    </xdr:from>
    <xdr:ext cx="63500" cy="76200"/>
    <xdr:sp macro="" textlink="">
      <xdr:nvSpPr>
        <xdr:cNvPr id="3352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3353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3354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3355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3356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3357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3358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15</xdr:row>
      <xdr:rowOff>0</xdr:rowOff>
    </xdr:from>
    <xdr:ext cx="63500" cy="76200"/>
    <xdr:sp macro="" textlink="">
      <xdr:nvSpPr>
        <xdr:cNvPr id="3359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60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61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62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63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64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65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66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3367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3368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3369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3370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3371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3372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15</xdr:row>
      <xdr:rowOff>0</xdr:rowOff>
    </xdr:from>
    <xdr:ext cx="63500" cy="76200"/>
    <xdr:sp macro="" textlink="">
      <xdr:nvSpPr>
        <xdr:cNvPr id="3373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122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374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375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376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377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378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379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380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3381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3382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3383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3384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3385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3386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31</xdr:row>
      <xdr:rowOff>0</xdr:rowOff>
    </xdr:from>
    <xdr:ext cx="63500" cy="76200"/>
    <xdr:sp macro="" textlink="">
      <xdr:nvSpPr>
        <xdr:cNvPr id="3387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88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89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90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91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92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93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94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95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96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97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98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99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00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01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02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03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04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05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06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07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08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09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10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11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12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13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14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15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16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17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18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19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20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21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22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23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24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25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26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27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28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29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30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31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32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33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34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35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36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3437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3438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3439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3440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3441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3442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23</xdr:row>
      <xdr:rowOff>0</xdr:rowOff>
    </xdr:from>
    <xdr:ext cx="63500" cy="76200"/>
    <xdr:sp macro="" textlink="">
      <xdr:nvSpPr>
        <xdr:cNvPr id="3443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3444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3445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3446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3447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3448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3449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31</xdr:row>
      <xdr:rowOff>0</xdr:rowOff>
    </xdr:from>
    <xdr:to>
      <xdr:col>4</xdr:col>
      <xdr:colOff>298450</xdr:colOff>
      <xdr:row>31</xdr:row>
      <xdr:rowOff>76200</xdr:rowOff>
    </xdr:to>
    <xdr:sp macro="" textlink="">
      <xdr:nvSpPr>
        <xdr:cNvPr id="3450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3451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3452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3453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3454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3455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3456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23</xdr:row>
      <xdr:rowOff>0</xdr:rowOff>
    </xdr:from>
    <xdr:ext cx="63500" cy="76200"/>
    <xdr:sp macro="" textlink="">
      <xdr:nvSpPr>
        <xdr:cNvPr id="3457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5745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1111250</xdr:colOff>
      <xdr:row>9</xdr:row>
      <xdr:rowOff>289560</xdr:rowOff>
    </xdr:from>
    <xdr:ext cx="63500" cy="76200"/>
    <xdr:sp macro="" textlink="">
      <xdr:nvSpPr>
        <xdr:cNvPr id="345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450590" y="31318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9</xdr:row>
      <xdr:rowOff>0</xdr:rowOff>
    </xdr:from>
    <xdr:ext cx="63500" cy="76200"/>
    <xdr:sp macro="" textlink="">
      <xdr:nvSpPr>
        <xdr:cNvPr id="345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9</xdr:row>
      <xdr:rowOff>0</xdr:rowOff>
    </xdr:from>
    <xdr:ext cx="63500" cy="76200"/>
    <xdr:sp macro="" textlink="">
      <xdr:nvSpPr>
        <xdr:cNvPr id="346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9</xdr:row>
      <xdr:rowOff>0</xdr:rowOff>
    </xdr:from>
    <xdr:ext cx="63500" cy="76200"/>
    <xdr:sp macro="" textlink="">
      <xdr:nvSpPr>
        <xdr:cNvPr id="346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9</xdr:row>
      <xdr:rowOff>0</xdr:rowOff>
    </xdr:from>
    <xdr:ext cx="63500" cy="76200"/>
    <xdr:sp macro="" textlink="">
      <xdr:nvSpPr>
        <xdr:cNvPr id="346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9</xdr:row>
      <xdr:rowOff>0</xdr:rowOff>
    </xdr:from>
    <xdr:ext cx="63500" cy="76200"/>
    <xdr:sp macro="" textlink="">
      <xdr:nvSpPr>
        <xdr:cNvPr id="346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9</xdr:row>
      <xdr:rowOff>236220</xdr:rowOff>
    </xdr:from>
    <xdr:ext cx="63500" cy="76200"/>
    <xdr:sp macro="" textlink="">
      <xdr:nvSpPr>
        <xdr:cNvPr id="346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30784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46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46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46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46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46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47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47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9</xdr:row>
      <xdr:rowOff>0</xdr:rowOff>
    </xdr:from>
    <xdr:ext cx="63500" cy="76200"/>
    <xdr:sp macro="" textlink="">
      <xdr:nvSpPr>
        <xdr:cNvPr id="347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9</xdr:row>
      <xdr:rowOff>0</xdr:rowOff>
    </xdr:from>
    <xdr:ext cx="63500" cy="76200"/>
    <xdr:sp macro="" textlink="">
      <xdr:nvSpPr>
        <xdr:cNvPr id="347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9</xdr:row>
      <xdr:rowOff>0</xdr:rowOff>
    </xdr:from>
    <xdr:ext cx="63500" cy="76200"/>
    <xdr:sp macro="" textlink="">
      <xdr:nvSpPr>
        <xdr:cNvPr id="347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9</xdr:row>
      <xdr:rowOff>0</xdr:rowOff>
    </xdr:from>
    <xdr:ext cx="63500" cy="76200"/>
    <xdr:sp macro="" textlink="">
      <xdr:nvSpPr>
        <xdr:cNvPr id="347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9</xdr:row>
      <xdr:rowOff>0</xdr:rowOff>
    </xdr:from>
    <xdr:ext cx="63500" cy="76200"/>
    <xdr:sp macro="" textlink="">
      <xdr:nvSpPr>
        <xdr:cNvPr id="347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9</xdr:row>
      <xdr:rowOff>0</xdr:rowOff>
    </xdr:from>
    <xdr:ext cx="63500" cy="76200"/>
    <xdr:sp macro="" textlink="">
      <xdr:nvSpPr>
        <xdr:cNvPr id="347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9</xdr:row>
      <xdr:rowOff>0</xdr:rowOff>
    </xdr:from>
    <xdr:ext cx="63500" cy="76200"/>
    <xdr:sp macro="" textlink="">
      <xdr:nvSpPr>
        <xdr:cNvPr id="347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9</xdr:row>
      <xdr:rowOff>0</xdr:rowOff>
    </xdr:from>
    <xdr:ext cx="63500" cy="76200"/>
    <xdr:sp macro="" textlink="">
      <xdr:nvSpPr>
        <xdr:cNvPr id="347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9</xdr:row>
      <xdr:rowOff>0</xdr:rowOff>
    </xdr:from>
    <xdr:ext cx="63500" cy="76200"/>
    <xdr:sp macro="" textlink="">
      <xdr:nvSpPr>
        <xdr:cNvPr id="348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9</xdr:row>
      <xdr:rowOff>0</xdr:rowOff>
    </xdr:from>
    <xdr:ext cx="63500" cy="76200"/>
    <xdr:sp macro="" textlink="">
      <xdr:nvSpPr>
        <xdr:cNvPr id="348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9</xdr:row>
      <xdr:rowOff>0</xdr:rowOff>
    </xdr:from>
    <xdr:ext cx="63500" cy="76200"/>
    <xdr:sp macro="" textlink="">
      <xdr:nvSpPr>
        <xdr:cNvPr id="348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9</xdr:row>
      <xdr:rowOff>0</xdr:rowOff>
    </xdr:from>
    <xdr:ext cx="63500" cy="76200"/>
    <xdr:sp macro="" textlink="">
      <xdr:nvSpPr>
        <xdr:cNvPr id="348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9</xdr:row>
      <xdr:rowOff>0</xdr:rowOff>
    </xdr:from>
    <xdr:ext cx="63500" cy="76200"/>
    <xdr:sp macro="" textlink="">
      <xdr:nvSpPr>
        <xdr:cNvPr id="348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9</xdr:row>
      <xdr:rowOff>0</xdr:rowOff>
    </xdr:from>
    <xdr:ext cx="63500" cy="76200"/>
    <xdr:sp macro="" textlink="">
      <xdr:nvSpPr>
        <xdr:cNvPr id="348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9</xdr:row>
      <xdr:rowOff>0</xdr:rowOff>
    </xdr:from>
    <xdr:ext cx="63500" cy="76200"/>
    <xdr:sp macro="" textlink="">
      <xdr:nvSpPr>
        <xdr:cNvPr id="3486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9</xdr:row>
      <xdr:rowOff>0</xdr:rowOff>
    </xdr:from>
    <xdr:ext cx="63500" cy="76200"/>
    <xdr:sp macro="" textlink="">
      <xdr:nvSpPr>
        <xdr:cNvPr id="3487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9</xdr:row>
      <xdr:rowOff>0</xdr:rowOff>
    </xdr:from>
    <xdr:ext cx="63500" cy="76200"/>
    <xdr:sp macro="" textlink="">
      <xdr:nvSpPr>
        <xdr:cNvPr id="3488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9</xdr:row>
      <xdr:rowOff>0</xdr:rowOff>
    </xdr:from>
    <xdr:ext cx="63500" cy="76200"/>
    <xdr:sp macro="" textlink="">
      <xdr:nvSpPr>
        <xdr:cNvPr id="3489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9</xdr:row>
      <xdr:rowOff>0</xdr:rowOff>
    </xdr:from>
    <xdr:ext cx="63500" cy="76200"/>
    <xdr:sp macro="" textlink="">
      <xdr:nvSpPr>
        <xdr:cNvPr id="3490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9</xdr:row>
      <xdr:rowOff>0</xdr:rowOff>
    </xdr:from>
    <xdr:ext cx="63500" cy="76200"/>
    <xdr:sp macro="" textlink="">
      <xdr:nvSpPr>
        <xdr:cNvPr id="3491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9</xdr:row>
      <xdr:rowOff>0</xdr:rowOff>
    </xdr:from>
    <xdr:ext cx="63500" cy="76200"/>
    <xdr:sp macro="" textlink="">
      <xdr:nvSpPr>
        <xdr:cNvPr id="3492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49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49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49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49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49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49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49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9</xdr:row>
      <xdr:rowOff>0</xdr:rowOff>
    </xdr:from>
    <xdr:ext cx="63500" cy="76200"/>
    <xdr:sp macro="" textlink="">
      <xdr:nvSpPr>
        <xdr:cNvPr id="350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9</xdr:row>
      <xdr:rowOff>0</xdr:rowOff>
    </xdr:from>
    <xdr:ext cx="63500" cy="76200"/>
    <xdr:sp macro="" textlink="">
      <xdr:nvSpPr>
        <xdr:cNvPr id="350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9</xdr:row>
      <xdr:rowOff>0</xdr:rowOff>
    </xdr:from>
    <xdr:ext cx="63500" cy="76200"/>
    <xdr:sp macro="" textlink="">
      <xdr:nvSpPr>
        <xdr:cNvPr id="350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9</xdr:row>
      <xdr:rowOff>0</xdr:rowOff>
    </xdr:from>
    <xdr:ext cx="63500" cy="76200"/>
    <xdr:sp macro="" textlink="">
      <xdr:nvSpPr>
        <xdr:cNvPr id="350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9</xdr:row>
      <xdr:rowOff>0</xdr:rowOff>
    </xdr:from>
    <xdr:ext cx="63500" cy="76200"/>
    <xdr:sp macro="" textlink="">
      <xdr:nvSpPr>
        <xdr:cNvPr id="350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9</xdr:row>
      <xdr:rowOff>0</xdr:rowOff>
    </xdr:from>
    <xdr:ext cx="63500" cy="76200"/>
    <xdr:sp macro="" textlink="">
      <xdr:nvSpPr>
        <xdr:cNvPr id="350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9</xdr:row>
      <xdr:rowOff>0</xdr:rowOff>
    </xdr:from>
    <xdr:ext cx="63500" cy="76200"/>
    <xdr:sp macro="" textlink="">
      <xdr:nvSpPr>
        <xdr:cNvPr id="350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28422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33</xdr:row>
      <xdr:rowOff>0</xdr:rowOff>
    </xdr:from>
    <xdr:ext cx="63500" cy="76200"/>
    <xdr:sp macro="" textlink="">
      <xdr:nvSpPr>
        <xdr:cNvPr id="350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33</xdr:row>
      <xdr:rowOff>0</xdr:rowOff>
    </xdr:from>
    <xdr:ext cx="63500" cy="76200"/>
    <xdr:sp macro="" textlink="">
      <xdr:nvSpPr>
        <xdr:cNvPr id="350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33</xdr:row>
      <xdr:rowOff>0</xdr:rowOff>
    </xdr:from>
    <xdr:ext cx="63500" cy="76200"/>
    <xdr:sp macro="" textlink="">
      <xdr:nvSpPr>
        <xdr:cNvPr id="350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33</xdr:row>
      <xdr:rowOff>0</xdr:rowOff>
    </xdr:from>
    <xdr:ext cx="63500" cy="76200"/>
    <xdr:sp macro="" textlink="">
      <xdr:nvSpPr>
        <xdr:cNvPr id="351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33</xdr:row>
      <xdr:rowOff>0</xdr:rowOff>
    </xdr:from>
    <xdr:ext cx="63500" cy="76200"/>
    <xdr:sp macro="" textlink="">
      <xdr:nvSpPr>
        <xdr:cNvPr id="351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33</xdr:row>
      <xdr:rowOff>0</xdr:rowOff>
    </xdr:from>
    <xdr:ext cx="63500" cy="76200"/>
    <xdr:sp macro="" textlink="">
      <xdr:nvSpPr>
        <xdr:cNvPr id="351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33</xdr:row>
      <xdr:rowOff>0</xdr:rowOff>
    </xdr:from>
    <xdr:ext cx="63500" cy="76200"/>
    <xdr:sp macro="" textlink="">
      <xdr:nvSpPr>
        <xdr:cNvPr id="351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33</xdr:row>
      <xdr:rowOff>0</xdr:rowOff>
    </xdr:from>
    <xdr:ext cx="63500" cy="76200"/>
    <xdr:sp macro="" textlink="">
      <xdr:nvSpPr>
        <xdr:cNvPr id="351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33</xdr:row>
      <xdr:rowOff>0</xdr:rowOff>
    </xdr:from>
    <xdr:ext cx="63500" cy="76200"/>
    <xdr:sp macro="" textlink="">
      <xdr:nvSpPr>
        <xdr:cNvPr id="351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33</xdr:row>
      <xdr:rowOff>0</xdr:rowOff>
    </xdr:from>
    <xdr:ext cx="63500" cy="76200"/>
    <xdr:sp macro="" textlink="">
      <xdr:nvSpPr>
        <xdr:cNvPr id="351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33</xdr:row>
      <xdr:rowOff>0</xdr:rowOff>
    </xdr:from>
    <xdr:ext cx="63500" cy="76200"/>
    <xdr:sp macro="" textlink="">
      <xdr:nvSpPr>
        <xdr:cNvPr id="351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33</xdr:row>
      <xdr:rowOff>0</xdr:rowOff>
    </xdr:from>
    <xdr:ext cx="63500" cy="76200"/>
    <xdr:sp macro="" textlink="">
      <xdr:nvSpPr>
        <xdr:cNvPr id="351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33</xdr:row>
      <xdr:rowOff>0</xdr:rowOff>
    </xdr:from>
    <xdr:ext cx="63500" cy="76200"/>
    <xdr:sp macro="" textlink="">
      <xdr:nvSpPr>
        <xdr:cNvPr id="351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33</xdr:row>
      <xdr:rowOff>0</xdr:rowOff>
    </xdr:from>
    <xdr:ext cx="63500" cy="76200"/>
    <xdr:sp macro="" textlink="">
      <xdr:nvSpPr>
        <xdr:cNvPr id="352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2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2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2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2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2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2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2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2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2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3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3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3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3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3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3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3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3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3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3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4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4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42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43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44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45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46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47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48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49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50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51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52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53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54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55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56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57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58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59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60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61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62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63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64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65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66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67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68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17</xdr:row>
      <xdr:rowOff>0</xdr:rowOff>
    </xdr:from>
    <xdr:to>
      <xdr:col>4</xdr:col>
      <xdr:colOff>298450</xdr:colOff>
      <xdr:row>17</xdr:row>
      <xdr:rowOff>76200</xdr:rowOff>
    </xdr:to>
    <xdr:sp macro="" textlink="">
      <xdr:nvSpPr>
        <xdr:cNvPr id="3569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570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571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572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573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574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575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576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3577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3578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3579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3580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3581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3582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3583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227330</xdr:colOff>
      <xdr:row>16</xdr:row>
      <xdr:rowOff>76200</xdr:rowOff>
    </xdr:from>
    <xdr:ext cx="63500" cy="76200"/>
    <xdr:sp macro="" textlink="">
      <xdr:nvSpPr>
        <xdr:cNvPr id="3584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27630" y="4503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585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586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587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588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589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590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3591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3592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3593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3594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3595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3596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25</xdr:row>
      <xdr:rowOff>236220</xdr:rowOff>
    </xdr:from>
    <xdr:ext cx="63500" cy="76200"/>
    <xdr:sp macro="" textlink="">
      <xdr:nvSpPr>
        <xdr:cNvPr id="3597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64084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3598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3599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3600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3601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3602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3603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3604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30480</xdr:rowOff>
    </xdr:from>
    <xdr:ext cx="63500" cy="76200"/>
    <xdr:sp macro="" textlink="">
      <xdr:nvSpPr>
        <xdr:cNvPr id="3605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62026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3606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3607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3608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3609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3610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25</xdr:row>
      <xdr:rowOff>0</xdr:rowOff>
    </xdr:from>
    <xdr:ext cx="63500" cy="76200"/>
    <xdr:sp macro="" textlink="">
      <xdr:nvSpPr>
        <xdr:cNvPr id="3611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3612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3613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3614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3615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3616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3617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25</xdr:row>
      <xdr:rowOff>0</xdr:rowOff>
    </xdr:from>
    <xdr:ext cx="63500" cy="76200"/>
    <xdr:sp macro="" textlink="">
      <xdr:nvSpPr>
        <xdr:cNvPr id="3618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3619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3620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3621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3622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3623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3624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25</xdr:row>
      <xdr:rowOff>0</xdr:rowOff>
    </xdr:from>
    <xdr:ext cx="63500" cy="76200"/>
    <xdr:sp macro="" textlink="">
      <xdr:nvSpPr>
        <xdr:cNvPr id="3625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26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27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28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29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30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31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32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33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34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35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36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37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38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39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40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41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42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43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44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45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46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47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48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49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50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51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52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3653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172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3654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3655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3656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3657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3658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3659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33</xdr:row>
      <xdr:rowOff>0</xdr:rowOff>
    </xdr:from>
    <xdr:to>
      <xdr:col>4</xdr:col>
      <xdr:colOff>298450</xdr:colOff>
      <xdr:row>33</xdr:row>
      <xdr:rowOff>76200</xdr:rowOff>
    </xdr:to>
    <xdr:sp macro="" textlink="">
      <xdr:nvSpPr>
        <xdr:cNvPr id="3660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7879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37</xdr:row>
      <xdr:rowOff>0</xdr:rowOff>
    </xdr:from>
    <xdr:to>
      <xdr:col>4</xdr:col>
      <xdr:colOff>298450</xdr:colOff>
      <xdr:row>37</xdr:row>
      <xdr:rowOff>76200</xdr:rowOff>
    </xdr:to>
    <xdr:sp macro="" textlink="">
      <xdr:nvSpPr>
        <xdr:cNvPr id="3661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7325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37</xdr:row>
      <xdr:rowOff>0</xdr:rowOff>
    </xdr:from>
    <xdr:to>
      <xdr:col>4</xdr:col>
      <xdr:colOff>298450</xdr:colOff>
      <xdr:row>37</xdr:row>
      <xdr:rowOff>76200</xdr:rowOff>
    </xdr:to>
    <xdr:sp macro="" textlink="">
      <xdr:nvSpPr>
        <xdr:cNvPr id="3662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7325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37</xdr:row>
      <xdr:rowOff>0</xdr:rowOff>
    </xdr:from>
    <xdr:to>
      <xdr:col>4</xdr:col>
      <xdr:colOff>298450</xdr:colOff>
      <xdr:row>37</xdr:row>
      <xdr:rowOff>76200</xdr:rowOff>
    </xdr:to>
    <xdr:sp macro="" textlink="">
      <xdr:nvSpPr>
        <xdr:cNvPr id="3663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7325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37</xdr:row>
      <xdr:rowOff>0</xdr:rowOff>
    </xdr:from>
    <xdr:to>
      <xdr:col>4</xdr:col>
      <xdr:colOff>298450</xdr:colOff>
      <xdr:row>37</xdr:row>
      <xdr:rowOff>76200</xdr:rowOff>
    </xdr:to>
    <xdr:sp macro="" textlink="">
      <xdr:nvSpPr>
        <xdr:cNvPr id="3664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7325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37</xdr:row>
      <xdr:rowOff>0</xdr:rowOff>
    </xdr:from>
    <xdr:to>
      <xdr:col>4</xdr:col>
      <xdr:colOff>298450</xdr:colOff>
      <xdr:row>37</xdr:row>
      <xdr:rowOff>76200</xdr:rowOff>
    </xdr:to>
    <xdr:sp macro="" textlink="">
      <xdr:nvSpPr>
        <xdr:cNvPr id="3665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7325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37</xdr:row>
      <xdr:rowOff>0</xdr:rowOff>
    </xdr:from>
    <xdr:to>
      <xdr:col>4</xdr:col>
      <xdr:colOff>298450</xdr:colOff>
      <xdr:row>37</xdr:row>
      <xdr:rowOff>76200</xdr:rowOff>
    </xdr:to>
    <xdr:sp macro="" textlink="">
      <xdr:nvSpPr>
        <xdr:cNvPr id="3666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7325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37</xdr:row>
      <xdr:rowOff>0</xdr:rowOff>
    </xdr:from>
    <xdr:to>
      <xdr:col>4</xdr:col>
      <xdr:colOff>298450</xdr:colOff>
      <xdr:row>37</xdr:row>
      <xdr:rowOff>76200</xdr:rowOff>
    </xdr:to>
    <xdr:sp macro="" textlink="">
      <xdr:nvSpPr>
        <xdr:cNvPr id="3667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7325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37</xdr:row>
      <xdr:rowOff>0</xdr:rowOff>
    </xdr:from>
    <xdr:to>
      <xdr:col>4</xdr:col>
      <xdr:colOff>298450</xdr:colOff>
      <xdr:row>37</xdr:row>
      <xdr:rowOff>76200</xdr:rowOff>
    </xdr:to>
    <xdr:sp macro="" textlink="">
      <xdr:nvSpPr>
        <xdr:cNvPr id="3668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7325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37</xdr:row>
      <xdr:rowOff>0</xdr:rowOff>
    </xdr:from>
    <xdr:to>
      <xdr:col>4</xdr:col>
      <xdr:colOff>298450</xdr:colOff>
      <xdr:row>37</xdr:row>
      <xdr:rowOff>76200</xdr:rowOff>
    </xdr:to>
    <xdr:sp macro="" textlink="">
      <xdr:nvSpPr>
        <xdr:cNvPr id="3669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7325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37</xdr:row>
      <xdr:rowOff>0</xdr:rowOff>
    </xdr:from>
    <xdr:to>
      <xdr:col>4</xdr:col>
      <xdr:colOff>298450</xdr:colOff>
      <xdr:row>37</xdr:row>
      <xdr:rowOff>76200</xdr:rowOff>
    </xdr:to>
    <xdr:sp macro="" textlink="">
      <xdr:nvSpPr>
        <xdr:cNvPr id="3670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7325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37</xdr:row>
      <xdr:rowOff>0</xdr:rowOff>
    </xdr:from>
    <xdr:to>
      <xdr:col>4</xdr:col>
      <xdr:colOff>298450</xdr:colOff>
      <xdr:row>37</xdr:row>
      <xdr:rowOff>76200</xdr:rowOff>
    </xdr:to>
    <xdr:sp macro="" textlink="">
      <xdr:nvSpPr>
        <xdr:cNvPr id="3671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7325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37</xdr:row>
      <xdr:rowOff>0</xdr:rowOff>
    </xdr:from>
    <xdr:to>
      <xdr:col>4</xdr:col>
      <xdr:colOff>298450</xdr:colOff>
      <xdr:row>37</xdr:row>
      <xdr:rowOff>76200</xdr:rowOff>
    </xdr:to>
    <xdr:sp macro="" textlink="">
      <xdr:nvSpPr>
        <xdr:cNvPr id="3672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7325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37</xdr:row>
      <xdr:rowOff>0</xdr:rowOff>
    </xdr:from>
    <xdr:to>
      <xdr:col>4</xdr:col>
      <xdr:colOff>298450</xdr:colOff>
      <xdr:row>37</xdr:row>
      <xdr:rowOff>76200</xdr:rowOff>
    </xdr:to>
    <xdr:sp macro="" textlink="">
      <xdr:nvSpPr>
        <xdr:cNvPr id="3673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7325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37</xdr:row>
      <xdr:rowOff>0</xdr:rowOff>
    </xdr:from>
    <xdr:to>
      <xdr:col>4</xdr:col>
      <xdr:colOff>298450</xdr:colOff>
      <xdr:row>37</xdr:row>
      <xdr:rowOff>76200</xdr:rowOff>
    </xdr:to>
    <xdr:sp macro="" textlink="">
      <xdr:nvSpPr>
        <xdr:cNvPr id="3674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7325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37</xdr:row>
      <xdr:rowOff>0</xdr:rowOff>
    </xdr:from>
    <xdr:to>
      <xdr:col>4</xdr:col>
      <xdr:colOff>298450</xdr:colOff>
      <xdr:row>37</xdr:row>
      <xdr:rowOff>76200</xdr:rowOff>
    </xdr:to>
    <xdr:sp macro="" textlink="">
      <xdr:nvSpPr>
        <xdr:cNvPr id="3675" name="Text Box 77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7325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37</xdr:row>
      <xdr:rowOff>0</xdr:rowOff>
    </xdr:from>
    <xdr:to>
      <xdr:col>4</xdr:col>
      <xdr:colOff>298450</xdr:colOff>
      <xdr:row>37</xdr:row>
      <xdr:rowOff>76200</xdr:rowOff>
    </xdr:to>
    <xdr:sp macro="" textlink="">
      <xdr:nvSpPr>
        <xdr:cNvPr id="3676" name="Text Box 7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7325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37</xdr:row>
      <xdr:rowOff>0</xdr:rowOff>
    </xdr:from>
    <xdr:to>
      <xdr:col>4</xdr:col>
      <xdr:colOff>298450</xdr:colOff>
      <xdr:row>37</xdr:row>
      <xdr:rowOff>76200</xdr:rowOff>
    </xdr:to>
    <xdr:sp macro="" textlink="">
      <xdr:nvSpPr>
        <xdr:cNvPr id="3677" name="Text Box 77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7325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37</xdr:row>
      <xdr:rowOff>0</xdr:rowOff>
    </xdr:from>
    <xdr:to>
      <xdr:col>4</xdr:col>
      <xdr:colOff>298450</xdr:colOff>
      <xdr:row>37</xdr:row>
      <xdr:rowOff>76200</xdr:rowOff>
    </xdr:to>
    <xdr:sp macro="" textlink="">
      <xdr:nvSpPr>
        <xdr:cNvPr id="3678" name="Text Box 7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7325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37</xdr:row>
      <xdr:rowOff>0</xdr:rowOff>
    </xdr:from>
    <xdr:to>
      <xdr:col>4</xdr:col>
      <xdr:colOff>298450</xdr:colOff>
      <xdr:row>37</xdr:row>
      <xdr:rowOff>76200</xdr:rowOff>
    </xdr:to>
    <xdr:sp macro="" textlink="">
      <xdr:nvSpPr>
        <xdr:cNvPr id="3679" name="Text Box 7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7325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37</xdr:row>
      <xdr:rowOff>0</xdr:rowOff>
    </xdr:from>
    <xdr:to>
      <xdr:col>4</xdr:col>
      <xdr:colOff>298450</xdr:colOff>
      <xdr:row>37</xdr:row>
      <xdr:rowOff>76200</xdr:rowOff>
    </xdr:to>
    <xdr:sp macro="" textlink="">
      <xdr:nvSpPr>
        <xdr:cNvPr id="3680" name="Text Box 77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7325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37</xdr:row>
      <xdr:rowOff>0</xdr:rowOff>
    </xdr:from>
    <xdr:to>
      <xdr:col>4</xdr:col>
      <xdr:colOff>298450</xdr:colOff>
      <xdr:row>37</xdr:row>
      <xdr:rowOff>76200</xdr:rowOff>
    </xdr:to>
    <xdr:sp macro="" textlink="">
      <xdr:nvSpPr>
        <xdr:cNvPr id="3681" name="Text Box 77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7325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234950</xdr:colOff>
      <xdr:row>31</xdr:row>
      <xdr:rowOff>0</xdr:rowOff>
    </xdr:from>
    <xdr:ext cx="63500" cy="76200"/>
    <xdr:sp macro="" textlink="">
      <xdr:nvSpPr>
        <xdr:cNvPr id="3682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31</xdr:row>
      <xdr:rowOff>0</xdr:rowOff>
    </xdr:from>
    <xdr:ext cx="63500" cy="76200"/>
    <xdr:sp macro="" textlink="">
      <xdr:nvSpPr>
        <xdr:cNvPr id="3683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31</xdr:row>
      <xdr:rowOff>0</xdr:rowOff>
    </xdr:from>
    <xdr:ext cx="63500" cy="76200"/>
    <xdr:sp macro="" textlink="">
      <xdr:nvSpPr>
        <xdr:cNvPr id="3684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31</xdr:row>
      <xdr:rowOff>0</xdr:rowOff>
    </xdr:from>
    <xdr:ext cx="63500" cy="76200"/>
    <xdr:sp macro="" textlink="">
      <xdr:nvSpPr>
        <xdr:cNvPr id="3685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31</xdr:row>
      <xdr:rowOff>0</xdr:rowOff>
    </xdr:from>
    <xdr:ext cx="63500" cy="76200"/>
    <xdr:sp macro="" textlink="">
      <xdr:nvSpPr>
        <xdr:cNvPr id="3686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31</xdr:row>
      <xdr:rowOff>0</xdr:rowOff>
    </xdr:from>
    <xdr:ext cx="63500" cy="76200"/>
    <xdr:sp macro="" textlink="">
      <xdr:nvSpPr>
        <xdr:cNvPr id="3687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31</xdr:row>
      <xdr:rowOff>0</xdr:rowOff>
    </xdr:from>
    <xdr:ext cx="63500" cy="76200"/>
    <xdr:sp macro="" textlink="">
      <xdr:nvSpPr>
        <xdr:cNvPr id="3688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452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Q42"/>
  <sheetViews>
    <sheetView tabSelected="1" topLeftCell="A16" zoomScaleNormal="100" workbookViewId="0">
      <selection activeCell="P18" sqref="P18:P19"/>
    </sheetView>
  </sheetViews>
  <sheetFormatPr defaultColWidth="9" defaultRowHeight="22.2"/>
  <cols>
    <col min="1" max="1" width="2.33203125" style="1" customWidth="1"/>
    <col min="2" max="2" width="3.21875" style="1" customWidth="1"/>
    <col min="3" max="3" width="2.44140625" style="1" customWidth="1"/>
    <col min="4" max="4" width="10.6640625" style="1" customWidth="1"/>
    <col min="5" max="5" width="16.33203125" style="1" customWidth="1"/>
    <col min="6" max="6" width="15.33203125" style="1" customWidth="1"/>
    <col min="7" max="7" width="14.77734375" style="1" customWidth="1"/>
    <col min="8" max="8" width="4" style="1" customWidth="1"/>
    <col min="9" max="9" width="12.109375" style="1" customWidth="1"/>
    <col min="10" max="14" width="2.21875" style="1" customWidth="1"/>
    <col min="15" max="15" width="2.88671875" style="1" customWidth="1"/>
    <col min="16" max="16" width="2.21875" style="1" customWidth="1"/>
    <col min="17" max="17" width="3" style="1" customWidth="1"/>
    <col min="18" max="16384" width="9" style="1"/>
  </cols>
  <sheetData>
    <row r="1" spans="2:17" ht="52.2" customHeight="1"/>
    <row r="2" spans="2:17" ht="36" customHeight="1" thickBot="1"/>
    <row r="3" spans="2:17" ht="35.25" customHeight="1" thickBot="1"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  <c r="G3" s="7" t="s">
        <v>4</v>
      </c>
      <c r="H3" s="8" t="s">
        <v>5</v>
      </c>
      <c r="I3" s="5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10" t="s">
        <v>11</v>
      </c>
      <c r="O3" s="11" t="s">
        <v>12</v>
      </c>
      <c r="P3" s="12" t="s">
        <v>13</v>
      </c>
    </row>
    <row r="4" spans="2:17" ht="24" customHeight="1">
      <c r="B4" s="190">
        <v>43707</v>
      </c>
      <c r="C4" s="191" t="s">
        <v>14</v>
      </c>
      <c r="D4" s="13" t="s">
        <v>15</v>
      </c>
      <c r="E4" s="14" t="s">
        <v>16</v>
      </c>
      <c r="F4" s="14" t="s">
        <v>17</v>
      </c>
      <c r="G4" s="14" t="s">
        <v>18</v>
      </c>
      <c r="H4" s="192" t="s">
        <v>19</v>
      </c>
      <c r="I4" s="15" t="s">
        <v>20</v>
      </c>
      <c r="J4" s="194">
        <v>5.4</v>
      </c>
      <c r="K4" s="194">
        <v>2.5</v>
      </c>
      <c r="L4" s="185">
        <v>2</v>
      </c>
      <c r="M4" s="185">
        <v>2.4</v>
      </c>
      <c r="N4" s="186"/>
      <c r="O4" s="188">
        <f>J4*70+K4*75+L4*25+M4*45</f>
        <v>723.5</v>
      </c>
      <c r="P4" s="189" t="s">
        <v>21</v>
      </c>
      <c r="Q4" s="16"/>
    </row>
    <row r="5" spans="2:17" ht="10.050000000000001" customHeight="1" thickBot="1">
      <c r="B5" s="118"/>
      <c r="C5" s="119"/>
      <c r="D5" s="17"/>
      <c r="E5" s="17" t="s">
        <v>22</v>
      </c>
      <c r="F5" s="17" t="s">
        <v>23</v>
      </c>
      <c r="G5" s="17" t="s">
        <v>24</v>
      </c>
      <c r="H5" s="193"/>
      <c r="I5" s="18" t="s">
        <v>25</v>
      </c>
      <c r="J5" s="122"/>
      <c r="K5" s="122"/>
      <c r="L5" s="124"/>
      <c r="M5" s="124"/>
      <c r="N5" s="187"/>
      <c r="O5" s="127"/>
      <c r="P5" s="87"/>
      <c r="Q5" s="16"/>
    </row>
    <row r="6" spans="2:17" ht="24" customHeight="1" thickTop="1">
      <c r="B6" s="88">
        <v>43710</v>
      </c>
      <c r="C6" s="90" t="s">
        <v>26</v>
      </c>
      <c r="D6" s="19" t="s">
        <v>27</v>
      </c>
      <c r="E6" s="20" t="s">
        <v>28</v>
      </c>
      <c r="F6" s="20" t="s">
        <v>29</v>
      </c>
      <c r="G6" s="20" t="s">
        <v>30</v>
      </c>
      <c r="H6" s="176" t="s">
        <v>31</v>
      </c>
      <c r="I6" s="21" t="s">
        <v>32</v>
      </c>
      <c r="J6" s="94">
        <v>5.2</v>
      </c>
      <c r="K6" s="94">
        <v>2.5</v>
      </c>
      <c r="L6" s="96">
        <v>2</v>
      </c>
      <c r="M6" s="96">
        <v>2.2999999999999998</v>
      </c>
      <c r="N6" s="182"/>
      <c r="O6" s="100">
        <f>J6*70+K6*75+L6*25+M6*45</f>
        <v>705</v>
      </c>
      <c r="P6" s="85" t="s">
        <v>33</v>
      </c>
      <c r="Q6" s="16"/>
    </row>
    <row r="7" spans="2:17" ht="10.050000000000001" customHeight="1">
      <c r="B7" s="135"/>
      <c r="C7" s="136"/>
      <c r="D7" s="22" t="s">
        <v>34</v>
      </c>
      <c r="E7" s="23" t="s">
        <v>35</v>
      </c>
      <c r="F7" s="24" t="s">
        <v>36</v>
      </c>
      <c r="G7" s="24" t="s">
        <v>37</v>
      </c>
      <c r="H7" s="177"/>
      <c r="I7" s="25" t="s">
        <v>38</v>
      </c>
      <c r="J7" s="139"/>
      <c r="K7" s="139"/>
      <c r="L7" s="140"/>
      <c r="M7" s="140"/>
      <c r="N7" s="183"/>
      <c r="O7" s="184"/>
      <c r="P7" s="128"/>
      <c r="Q7" s="16"/>
    </row>
    <row r="8" spans="2:17" ht="24" customHeight="1">
      <c r="B8" s="104">
        <v>43711</v>
      </c>
      <c r="C8" s="106" t="s">
        <v>39</v>
      </c>
      <c r="D8" s="26" t="s">
        <v>40</v>
      </c>
      <c r="E8" s="27" t="s">
        <v>41</v>
      </c>
      <c r="F8" s="27" t="s">
        <v>42</v>
      </c>
      <c r="G8" s="27" t="s">
        <v>43</v>
      </c>
      <c r="H8" s="164" t="s">
        <v>44</v>
      </c>
      <c r="I8" s="28" t="s">
        <v>45</v>
      </c>
      <c r="J8" s="110">
        <v>5</v>
      </c>
      <c r="K8" s="110">
        <v>2.5</v>
      </c>
      <c r="L8" s="112">
        <v>2</v>
      </c>
      <c r="M8" s="112">
        <v>2.5</v>
      </c>
      <c r="N8" s="114"/>
      <c r="O8" s="116">
        <f>J8*70+K8*75+L8*25+M8*45</f>
        <v>700</v>
      </c>
      <c r="P8" s="102" t="s">
        <v>46</v>
      </c>
      <c r="Q8" s="16"/>
    </row>
    <row r="9" spans="2:17" ht="10.050000000000001" customHeight="1">
      <c r="B9" s="118"/>
      <c r="C9" s="129"/>
      <c r="D9" s="29"/>
      <c r="E9" s="17" t="s">
        <v>47</v>
      </c>
      <c r="F9" s="17" t="s">
        <v>48</v>
      </c>
      <c r="G9" s="17" t="s">
        <v>49</v>
      </c>
      <c r="H9" s="165"/>
      <c r="I9" s="30" t="s">
        <v>50</v>
      </c>
      <c r="J9" s="122"/>
      <c r="K9" s="122"/>
      <c r="L9" s="124"/>
      <c r="M9" s="124"/>
      <c r="N9" s="134"/>
      <c r="O9" s="127"/>
      <c r="P9" s="87"/>
      <c r="Q9" s="16"/>
    </row>
    <row r="10" spans="2:17" ht="24" customHeight="1">
      <c r="B10" s="104">
        <v>43713</v>
      </c>
      <c r="C10" s="106" t="s">
        <v>51</v>
      </c>
      <c r="D10" s="31" t="s">
        <v>52</v>
      </c>
      <c r="E10" s="32" t="s">
        <v>53</v>
      </c>
      <c r="F10" s="33" t="s">
        <v>54</v>
      </c>
      <c r="G10" s="33" t="s">
        <v>55</v>
      </c>
      <c r="H10" s="108" t="s">
        <v>56</v>
      </c>
      <c r="I10" s="34" t="s">
        <v>57</v>
      </c>
      <c r="J10" s="110">
        <v>5.4</v>
      </c>
      <c r="K10" s="110">
        <v>2.5</v>
      </c>
      <c r="L10" s="112">
        <v>2</v>
      </c>
      <c r="M10" s="112">
        <v>2.2999999999999998</v>
      </c>
      <c r="N10" s="169"/>
      <c r="O10" s="116">
        <f>J10*70+K10*75+L10*25+M10*45</f>
        <v>719</v>
      </c>
      <c r="P10" s="102" t="s">
        <v>46</v>
      </c>
      <c r="Q10" s="16"/>
    </row>
    <row r="11" spans="2:17" ht="10.050000000000001" customHeight="1">
      <c r="B11" s="149"/>
      <c r="C11" s="150"/>
      <c r="D11" s="35"/>
      <c r="E11" s="36" t="s">
        <v>58</v>
      </c>
      <c r="F11" s="37" t="s">
        <v>59</v>
      </c>
      <c r="G11" s="37" t="s">
        <v>60</v>
      </c>
      <c r="H11" s="181"/>
      <c r="I11" s="29" t="s">
        <v>61</v>
      </c>
      <c r="J11" s="122"/>
      <c r="K11" s="122"/>
      <c r="L11" s="124"/>
      <c r="M11" s="124"/>
      <c r="N11" s="134"/>
      <c r="O11" s="127"/>
      <c r="P11" s="87"/>
      <c r="Q11" s="16"/>
    </row>
    <row r="12" spans="2:17" ht="24" customHeight="1">
      <c r="B12" s="118">
        <v>43714</v>
      </c>
      <c r="C12" s="119" t="s">
        <v>62</v>
      </c>
      <c r="D12" s="38" t="s">
        <v>63</v>
      </c>
      <c r="E12" s="39" t="s">
        <v>64</v>
      </c>
      <c r="F12" s="40" t="s">
        <v>65</v>
      </c>
      <c r="G12" s="39" t="s">
        <v>66</v>
      </c>
      <c r="H12" s="179" t="s">
        <v>56</v>
      </c>
      <c r="I12" s="41" t="s">
        <v>67</v>
      </c>
      <c r="J12" s="121">
        <v>5</v>
      </c>
      <c r="K12" s="121">
        <v>2.5</v>
      </c>
      <c r="L12" s="123">
        <v>2</v>
      </c>
      <c r="M12" s="123">
        <v>2.2999999999999998</v>
      </c>
      <c r="N12" s="169"/>
      <c r="O12" s="160">
        <f t="shared" ref="O12" si="0">J12*70+K12*75+L12*25+M12*45</f>
        <v>691</v>
      </c>
      <c r="P12" s="161" t="s">
        <v>46</v>
      </c>
      <c r="Q12" s="16"/>
    </row>
    <row r="13" spans="2:17" ht="10.050000000000001" customHeight="1" thickBot="1">
      <c r="B13" s="105"/>
      <c r="C13" s="107"/>
      <c r="D13" s="42"/>
      <c r="E13" s="42" t="s">
        <v>68</v>
      </c>
      <c r="F13" s="43" t="s">
        <v>69</v>
      </c>
      <c r="G13" s="42" t="s">
        <v>70</v>
      </c>
      <c r="H13" s="180"/>
      <c r="I13" s="44" t="s">
        <v>71</v>
      </c>
      <c r="J13" s="111"/>
      <c r="K13" s="111"/>
      <c r="L13" s="113"/>
      <c r="M13" s="113"/>
      <c r="N13" s="115"/>
      <c r="O13" s="174"/>
      <c r="P13" s="175"/>
      <c r="Q13" s="16"/>
    </row>
    <row r="14" spans="2:17" ht="24" customHeight="1" thickTop="1">
      <c r="B14" s="88">
        <v>43717</v>
      </c>
      <c r="C14" s="90" t="s">
        <v>72</v>
      </c>
      <c r="D14" s="45" t="s">
        <v>52</v>
      </c>
      <c r="E14" s="20" t="s">
        <v>73</v>
      </c>
      <c r="F14" s="46" t="s">
        <v>74</v>
      </c>
      <c r="G14" s="20" t="s">
        <v>75</v>
      </c>
      <c r="H14" s="176" t="s">
        <v>76</v>
      </c>
      <c r="I14" s="47" t="s">
        <v>77</v>
      </c>
      <c r="J14" s="94">
        <v>5.4</v>
      </c>
      <c r="K14" s="94">
        <v>2.5</v>
      </c>
      <c r="L14" s="96">
        <v>2</v>
      </c>
      <c r="M14" s="96">
        <v>2.2999999999999998</v>
      </c>
      <c r="N14" s="141"/>
      <c r="O14" s="143">
        <f t="shared" ref="O14" si="1">J14*70+K14*75+L14*25+M14*45</f>
        <v>719</v>
      </c>
      <c r="P14" s="85" t="s">
        <v>46</v>
      </c>
      <c r="Q14" s="16"/>
    </row>
    <row r="15" spans="2:17" ht="10.050000000000001" customHeight="1">
      <c r="B15" s="135"/>
      <c r="C15" s="136"/>
      <c r="D15" s="48" t="s">
        <v>78</v>
      </c>
      <c r="E15" s="23" t="s">
        <v>79</v>
      </c>
      <c r="F15" s="23" t="s">
        <v>80</v>
      </c>
      <c r="G15" s="23" t="s">
        <v>81</v>
      </c>
      <c r="H15" s="177"/>
      <c r="I15" s="49" t="s">
        <v>82</v>
      </c>
      <c r="J15" s="178"/>
      <c r="K15" s="178"/>
      <c r="L15" s="173"/>
      <c r="M15" s="173"/>
      <c r="N15" s="142"/>
      <c r="O15" s="144"/>
      <c r="P15" s="128"/>
      <c r="Q15" s="16"/>
    </row>
    <row r="16" spans="2:17" ht="24" customHeight="1">
      <c r="B16" s="104">
        <v>43718</v>
      </c>
      <c r="C16" s="106" t="s">
        <v>83</v>
      </c>
      <c r="D16" s="50" t="s">
        <v>84</v>
      </c>
      <c r="E16" s="33" t="s">
        <v>85</v>
      </c>
      <c r="F16" s="27" t="s">
        <v>86</v>
      </c>
      <c r="G16" s="51" t="s">
        <v>87</v>
      </c>
      <c r="H16" s="151" t="s">
        <v>88</v>
      </c>
      <c r="I16" s="52" t="s">
        <v>89</v>
      </c>
      <c r="J16" s="110">
        <v>5.4</v>
      </c>
      <c r="K16" s="110">
        <v>2.5</v>
      </c>
      <c r="L16" s="112">
        <v>2</v>
      </c>
      <c r="M16" s="112">
        <v>2.4</v>
      </c>
      <c r="N16" s="169"/>
      <c r="O16" s="160">
        <f t="shared" ref="O16" si="2">J16*70+K16*75+L16*25+M16*45</f>
        <v>723.5</v>
      </c>
      <c r="P16" s="161" t="s">
        <v>90</v>
      </c>
      <c r="Q16" s="16"/>
    </row>
    <row r="17" spans="2:17" ht="10.050000000000001" customHeight="1">
      <c r="B17" s="118"/>
      <c r="C17" s="129"/>
      <c r="D17" s="53"/>
      <c r="E17" s="37" t="s">
        <v>91</v>
      </c>
      <c r="F17" s="17" t="s">
        <v>92</v>
      </c>
      <c r="G17" s="54" t="s">
        <v>93</v>
      </c>
      <c r="H17" s="152"/>
      <c r="I17" s="29" t="s">
        <v>94</v>
      </c>
      <c r="J17" s="153"/>
      <c r="K17" s="153"/>
      <c r="L17" s="154"/>
      <c r="M17" s="154"/>
      <c r="N17" s="155"/>
      <c r="O17" s="146"/>
      <c r="P17" s="103"/>
      <c r="Q17" s="16"/>
    </row>
    <row r="18" spans="2:17" ht="24" customHeight="1">
      <c r="B18" s="170">
        <v>43720</v>
      </c>
      <c r="C18" s="171" t="s">
        <v>95</v>
      </c>
      <c r="D18" s="55" t="s">
        <v>96</v>
      </c>
      <c r="E18" s="33" t="s">
        <v>97</v>
      </c>
      <c r="F18" s="27" t="s">
        <v>98</v>
      </c>
      <c r="G18" s="56" t="s">
        <v>99</v>
      </c>
      <c r="H18" s="108" t="s">
        <v>100</v>
      </c>
      <c r="I18" s="41" t="s">
        <v>101</v>
      </c>
      <c r="J18" s="122">
        <v>5.0999999999999996</v>
      </c>
      <c r="K18" s="122">
        <v>2.5</v>
      </c>
      <c r="L18" s="124">
        <v>2</v>
      </c>
      <c r="M18" s="124">
        <v>2.5</v>
      </c>
      <c r="N18" s="114"/>
      <c r="O18" s="156">
        <f t="shared" ref="O18" si="3">J18*70+K18*75+L18*25+M18*45</f>
        <v>707</v>
      </c>
      <c r="P18" s="102" t="s">
        <v>193</v>
      </c>
      <c r="Q18" s="16"/>
    </row>
    <row r="19" spans="2:17" ht="10.050000000000001" customHeight="1">
      <c r="B19" s="149"/>
      <c r="C19" s="150"/>
      <c r="D19" s="57"/>
      <c r="E19" s="37" t="s">
        <v>102</v>
      </c>
      <c r="F19" s="36" t="s">
        <v>35</v>
      </c>
      <c r="G19" s="29" t="s">
        <v>103</v>
      </c>
      <c r="H19" s="172"/>
      <c r="I19" s="29" t="s">
        <v>104</v>
      </c>
      <c r="J19" s="122"/>
      <c r="K19" s="153"/>
      <c r="L19" s="154"/>
      <c r="M19" s="154"/>
      <c r="N19" s="155"/>
      <c r="O19" s="157"/>
      <c r="P19" s="103"/>
      <c r="Q19" s="16"/>
    </row>
    <row r="20" spans="2:17" ht="17.399999999999999" customHeight="1">
      <c r="B20" s="118">
        <v>43721</v>
      </c>
      <c r="C20" s="119" t="s">
        <v>62</v>
      </c>
      <c r="D20" s="58"/>
      <c r="E20" s="166" t="s">
        <v>105</v>
      </c>
      <c r="F20" s="39"/>
      <c r="G20" s="59"/>
      <c r="H20" s="151"/>
      <c r="I20" s="60"/>
      <c r="J20" s="110"/>
      <c r="K20" s="122"/>
      <c r="L20" s="124"/>
      <c r="M20" s="124"/>
      <c r="N20" s="134"/>
      <c r="O20" s="146"/>
      <c r="P20" s="87"/>
      <c r="Q20" s="16"/>
    </row>
    <row r="21" spans="2:17" ht="10.050000000000001" customHeight="1" thickBot="1">
      <c r="B21" s="118"/>
      <c r="C21" s="129"/>
      <c r="D21" s="29"/>
      <c r="E21" s="167"/>
      <c r="F21" s="17"/>
      <c r="G21" s="17"/>
      <c r="H21" s="168"/>
      <c r="I21" s="29"/>
      <c r="J21" s="122"/>
      <c r="K21" s="122"/>
      <c r="L21" s="124"/>
      <c r="M21" s="124"/>
      <c r="N21" s="134"/>
      <c r="O21" s="146"/>
      <c r="P21" s="87"/>
      <c r="Q21" s="16"/>
    </row>
    <row r="22" spans="2:17" ht="24" customHeight="1" thickTop="1">
      <c r="B22" s="88">
        <v>43724</v>
      </c>
      <c r="C22" s="90" t="s">
        <v>106</v>
      </c>
      <c r="D22" s="61" t="s">
        <v>107</v>
      </c>
      <c r="E22" s="20" t="s">
        <v>108</v>
      </c>
      <c r="F22" s="62" t="s">
        <v>109</v>
      </c>
      <c r="G22" s="62" t="s">
        <v>110</v>
      </c>
      <c r="H22" s="137" t="s">
        <v>111</v>
      </c>
      <c r="I22" s="63" t="s">
        <v>112</v>
      </c>
      <c r="J22" s="94">
        <v>5</v>
      </c>
      <c r="K22" s="94">
        <v>2.5</v>
      </c>
      <c r="L22" s="96">
        <v>2</v>
      </c>
      <c r="M22" s="96">
        <v>2.5</v>
      </c>
      <c r="N22" s="141"/>
      <c r="O22" s="143">
        <f t="shared" ref="O22" si="4">J22*70+K22*75+L22*25+M22*45</f>
        <v>700</v>
      </c>
      <c r="P22" s="85" t="s">
        <v>90</v>
      </c>
      <c r="Q22" s="16"/>
    </row>
    <row r="23" spans="2:17" ht="10.050000000000001" customHeight="1">
      <c r="B23" s="135"/>
      <c r="C23" s="136"/>
      <c r="D23" s="64" t="s">
        <v>34</v>
      </c>
      <c r="E23" s="23" t="s">
        <v>113</v>
      </c>
      <c r="F23" s="23" t="s">
        <v>114</v>
      </c>
      <c r="G23" s="23" t="s">
        <v>115</v>
      </c>
      <c r="H23" s="138"/>
      <c r="I23" s="65" t="s">
        <v>116</v>
      </c>
      <c r="J23" s="139"/>
      <c r="K23" s="139"/>
      <c r="L23" s="140"/>
      <c r="M23" s="140"/>
      <c r="N23" s="142"/>
      <c r="O23" s="144"/>
      <c r="P23" s="128"/>
      <c r="Q23" s="16"/>
    </row>
    <row r="24" spans="2:17" ht="24" customHeight="1">
      <c r="B24" s="104">
        <v>43725</v>
      </c>
      <c r="C24" s="106" t="s">
        <v>117</v>
      </c>
      <c r="D24" s="162" t="s">
        <v>118</v>
      </c>
      <c r="E24" s="27" t="s">
        <v>119</v>
      </c>
      <c r="F24" s="27" t="s">
        <v>120</v>
      </c>
      <c r="G24" s="27" t="s">
        <v>121</v>
      </c>
      <c r="H24" s="164" t="s">
        <v>19</v>
      </c>
      <c r="I24" s="52" t="s">
        <v>122</v>
      </c>
      <c r="J24" s="110">
        <v>5</v>
      </c>
      <c r="K24" s="110">
        <v>2.5</v>
      </c>
      <c r="L24" s="112">
        <v>2</v>
      </c>
      <c r="M24" s="112">
        <v>2.5</v>
      </c>
      <c r="N24" s="158"/>
      <c r="O24" s="160">
        <f>J24*70+K24*75+L24*25+M24*45</f>
        <v>700</v>
      </c>
      <c r="P24" s="161" t="s">
        <v>90</v>
      </c>
      <c r="Q24" s="147"/>
    </row>
    <row r="25" spans="2:17" ht="10.050000000000001" customHeight="1">
      <c r="B25" s="118"/>
      <c r="C25" s="129"/>
      <c r="D25" s="163"/>
      <c r="E25" s="17" t="s">
        <v>123</v>
      </c>
      <c r="F25" s="17" t="s">
        <v>124</v>
      </c>
      <c r="G25" s="17" t="s">
        <v>125</v>
      </c>
      <c r="H25" s="165"/>
      <c r="I25" s="29" t="s">
        <v>126</v>
      </c>
      <c r="J25" s="122"/>
      <c r="K25" s="122"/>
      <c r="L25" s="124"/>
      <c r="M25" s="124"/>
      <c r="N25" s="159"/>
      <c r="O25" s="157"/>
      <c r="P25" s="103"/>
      <c r="Q25" s="148"/>
    </row>
    <row r="26" spans="2:17" ht="24" customHeight="1">
      <c r="B26" s="104">
        <v>43727</v>
      </c>
      <c r="C26" s="106" t="s">
        <v>127</v>
      </c>
      <c r="D26" s="31" t="s">
        <v>15</v>
      </c>
      <c r="E26" s="27" t="s">
        <v>128</v>
      </c>
      <c r="F26" s="27" t="s">
        <v>129</v>
      </c>
      <c r="G26" s="27" t="s">
        <v>130</v>
      </c>
      <c r="H26" s="151" t="s">
        <v>19</v>
      </c>
      <c r="I26" s="66" t="s">
        <v>131</v>
      </c>
      <c r="J26" s="110">
        <v>5</v>
      </c>
      <c r="K26" s="110">
        <v>2.5</v>
      </c>
      <c r="L26" s="112">
        <v>2</v>
      </c>
      <c r="M26" s="112">
        <v>2.5</v>
      </c>
      <c r="N26" s="114"/>
      <c r="O26" s="156">
        <f t="shared" ref="O26" si="5">J26*70+K26*75+L26*25+M26*45</f>
        <v>700</v>
      </c>
      <c r="P26" s="102" t="s">
        <v>90</v>
      </c>
      <c r="Q26" s="16"/>
    </row>
    <row r="27" spans="2:17" ht="10.050000000000001" customHeight="1">
      <c r="B27" s="149"/>
      <c r="C27" s="150"/>
      <c r="D27" s="35"/>
      <c r="E27" s="36" t="s">
        <v>132</v>
      </c>
      <c r="F27" s="36" t="s">
        <v>133</v>
      </c>
      <c r="G27" s="36" t="s">
        <v>134</v>
      </c>
      <c r="H27" s="152"/>
      <c r="I27" s="67" t="s">
        <v>135</v>
      </c>
      <c r="J27" s="153"/>
      <c r="K27" s="153"/>
      <c r="L27" s="154"/>
      <c r="M27" s="154"/>
      <c r="N27" s="155"/>
      <c r="O27" s="157"/>
      <c r="P27" s="103"/>
      <c r="Q27" s="16"/>
    </row>
    <row r="28" spans="2:17" ht="24" customHeight="1">
      <c r="B28" s="118">
        <v>43728</v>
      </c>
      <c r="C28" s="119" t="s">
        <v>136</v>
      </c>
      <c r="D28" s="58" t="s">
        <v>137</v>
      </c>
      <c r="E28" s="39" t="s">
        <v>138</v>
      </c>
      <c r="F28" s="39" t="s">
        <v>139</v>
      </c>
      <c r="G28" s="39" t="s">
        <v>140</v>
      </c>
      <c r="H28" s="145" t="s">
        <v>19</v>
      </c>
      <c r="I28" s="68" t="s">
        <v>141</v>
      </c>
      <c r="J28" s="122">
        <v>5</v>
      </c>
      <c r="K28" s="122">
        <v>2.5</v>
      </c>
      <c r="L28" s="124">
        <v>2</v>
      </c>
      <c r="M28" s="124">
        <v>2.5</v>
      </c>
      <c r="N28" s="134"/>
      <c r="O28" s="146">
        <f t="shared" ref="O28" si="6">J28*70+K28*75+L28*25+M28*45</f>
        <v>700</v>
      </c>
      <c r="P28" s="87" t="s">
        <v>46</v>
      </c>
      <c r="Q28" s="16"/>
    </row>
    <row r="29" spans="2:17" ht="10.050000000000001" customHeight="1" thickBot="1">
      <c r="B29" s="118"/>
      <c r="C29" s="119"/>
      <c r="D29" s="29"/>
      <c r="E29" s="17" t="s">
        <v>142</v>
      </c>
      <c r="F29" s="17" t="s">
        <v>143</v>
      </c>
      <c r="G29" s="17" t="s">
        <v>144</v>
      </c>
      <c r="H29" s="120"/>
      <c r="I29" s="29" t="s">
        <v>145</v>
      </c>
      <c r="J29" s="122"/>
      <c r="K29" s="122"/>
      <c r="L29" s="124"/>
      <c r="M29" s="124"/>
      <c r="N29" s="134"/>
      <c r="O29" s="146"/>
      <c r="P29" s="87"/>
      <c r="Q29" s="16"/>
    </row>
    <row r="30" spans="2:17" ht="24" customHeight="1" thickTop="1">
      <c r="B30" s="88">
        <v>43731</v>
      </c>
      <c r="C30" s="90" t="s">
        <v>72</v>
      </c>
      <c r="D30" s="69" t="s">
        <v>146</v>
      </c>
      <c r="E30" s="20" t="s">
        <v>147</v>
      </c>
      <c r="F30" s="70" t="s">
        <v>148</v>
      </c>
      <c r="G30" s="20" t="s">
        <v>149</v>
      </c>
      <c r="H30" s="137" t="s">
        <v>76</v>
      </c>
      <c r="I30" s="71" t="s">
        <v>150</v>
      </c>
      <c r="J30" s="94">
        <v>5</v>
      </c>
      <c r="K30" s="94">
        <v>2.5</v>
      </c>
      <c r="L30" s="96">
        <v>2</v>
      </c>
      <c r="M30" s="96">
        <v>2.5</v>
      </c>
      <c r="N30" s="141"/>
      <c r="O30" s="143">
        <f t="shared" ref="O30" si="7">J30*70+K30*75+L30*25+M30*45</f>
        <v>700</v>
      </c>
      <c r="P30" s="85" t="s">
        <v>46</v>
      </c>
      <c r="Q30" s="16"/>
    </row>
    <row r="31" spans="2:17" ht="10.050000000000001" customHeight="1">
      <c r="B31" s="135"/>
      <c r="C31" s="136"/>
      <c r="D31" s="22" t="s">
        <v>78</v>
      </c>
      <c r="E31" s="23" t="s">
        <v>151</v>
      </c>
      <c r="F31" s="72" t="s">
        <v>152</v>
      </c>
      <c r="G31" s="24" t="s">
        <v>153</v>
      </c>
      <c r="H31" s="138"/>
      <c r="I31" s="73" t="s">
        <v>154</v>
      </c>
      <c r="J31" s="139"/>
      <c r="K31" s="139"/>
      <c r="L31" s="140"/>
      <c r="M31" s="140"/>
      <c r="N31" s="142"/>
      <c r="O31" s="144"/>
      <c r="P31" s="128"/>
      <c r="Q31" s="16"/>
    </row>
    <row r="32" spans="2:17" ht="24" customHeight="1">
      <c r="B32" s="104">
        <v>43732</v>
      </c>
      <c r="C32" s="106" t="s">
        <v>155</v>
      </c>
      <c r="D32" s="50" t="s">
        <v>156</v>
      </c>
      <c r="E32" s="27" t="s">
        <v>157</v>
      </c>
      <c r="F32" s="27" t="s">
        <v>158</v>
      </c>
      <c r="G32" s="27" t="s">
        <v>159</v>
      </c>
      <c r="H32" s="108" t="s">
        <v>56</v>
      </c>
      <c r="I32" s="74" t="s">
        <v>160</v>
      </c>
      <c r="J32" s="130">
        <v>5</v>
      </c>
      <c r="K32" s="130">
        <v>2.5</v>
      </c>
      <c r="L32" s="132">
        <v>2</v>
      </c>
      <c r="M32" s="132">
        <v>2.5</v>
      </c>
      <c r="N32" s="114"/>
      <c r="O32" s="116">
        <f>J32*70+K32*75+L32*25+M32*45+N32*60</f>
        <v>700</v>
      </c>
      <c r="P32" s="102" t="s">
        <v>46</v>
      </c>
      <c r="Q32" s="16"/>
    </row>
    <row r="33" spans="2:17" ht="10.050000000000001" customHeight="1">
      <c r="B33" s="118"/>
      <c r="C33" s="129"/>
      <c r="D33" s="53"/>
      <c r="E33" s="17" t="s">
        <v>161</v>
      </c>
      <c r="F33" s="17" t="s">
        <v>162</v>
      </c>
      <c r="G33" s="17" t="s">
        <v>163</v>
      </c>
      <c r="H33" s="120"/>
      <c r="I33" s="17" t="s">
        <v>164</v>
      </c>
      <c r="J33" s="131"/>
      <c r="K33" s="131"/>
      <c r="L33" s="133"/>
      <c r="M33" s="133"/>
      <c r="N33" s="134"/>
      <c r="O33" s="127"/>
      <c r="P33" s="87"/>
      <c r="Q33" s="16"/>
    </row>
    <row r="34" spans="2:17" ht="24" customHeight="1">
      <c r="B34" s="104">
        <v>43734</v>
      </c>
      <c r="C34" s="106" t="s">
        <v>165</v>
      </c>
      <c r="D34" s="75" t="s">
        <v>166</v>
      </c>
      <c r="E34" s="27" t="s">
        <v>167</v>
      </c>
      <c r="F34" s="33" t="s">
        <v>168</v>
      </c>
      <c r="G34" s="27" t="s">
        <v>42</v>
      </c>
      <c r="H34" s="108" t="s">
        <v>56</v>
      </c>
      <c r="I34" s="41" t="s">
        <v>169</v>
      </c>
      <c r="J34" s="121">
        <v>5</v>
      </c>
      <c r="K34" s="121">
        <v>2.5</v>
      </c>
      <c r="L34" s="123">
        <v>2</v>
      </c>
      <c r="M34" s="112">
        <v>2.5</v>
      </c>
      <c r="N34" s="125">
        <v>1</v>
      </c>
      <c r="O34" s="116">
        <f>J34*70+K34*75+L34*25+M34*45+N34*60</f>
        <v>760</v>
      </c>
      <c r="P34" s="102" t="s">
        <v>46</v>
      </c>
      <c r="Q34" s="16"/>
    </row>
    <row r="35" spans="2:17" ht="10.050000000000001" customHeight="1">
      <c r="B35" s="118"/>
      <c r="C35" s="119"/>
      <c r="D35" s="17"/>
      <c r="E35" s="17" t="s">
        <v>170</v>
      </c>
      <c r="F35" s="76" t="s">
        <v>171</v>
      </c>
      <c r="G35" s="17" t="s">
        <v>151</v>
      </c>
      <c r="H35" s="120"/>
      <c r="I35" s="29" t="s">
        <v>172</v>
      </c>
      <c r="J35" s="122"/>
      <c r="K35" s="122"/>
      <c r="L35" s="124"/>
      <c r="M35" s="124"/>
      <c r="N35" s="126"/>
      <c r="O35" s="127"/>
      <c r="P35" s="103"/>
      <c r="Q35" s="16"/>
    </row>
    <row r="36" spans="2:17" ht="24" customHeight="1">
      <c r="B36" s="104">
        <v>43735</v>
      </c>
      <c r="C36" s="106" t="s">
        <v>62</v>
      </c>
      <c r="D36" s="77" t="s">
        <v>52</v>
      </c>
      <c r="E36" s="27" t="s">
        <v>173</v>
      </c>
      <c r="F36" s="27" t="s">
        <v>174</v>
      </c>
      <c r="G36" s="27" t="s">
        <v>175</v>
      </c>
      <c r="H36" s="108" t="s">
        <v>56</v>
      </c>
      <c r="I36" s="60" t="s">
        <v>176</v>
      </c>
      <c r="J36" s="110">
        <v>5</v>
      </c>
      <c r="K36" s="110">
        <v>2.5</v>
      </c>
      <c r="L36" s="112">
        <v>2</v>
      </c>
      <c r="M36" s="112">
        <v>2.5</v>
      </c>
      <c r="N36" s="114"/>
      <c r="O36" s="116">
        <f>J36*70+K36*75+L36*25+M36*45+N36*60</f>
        <v>700</v>
      </c>
      <c r="P36" s="87" t="s">
        <v>46</v>
      </c>
      <c r="Q36" s="16"/>
    </row>
    <row r="37" spans="2:17" ht="10.050000000000001" customHeight="1" thickBot="1">
      <c r="B37" s="105"/>
      <c r="C37" s="107"/>
      <c r="D37" s="42"/>
      <c r="E37" s="42" t="s">
        <v>177</v>
      </c>
      <c r="F37" s="42" t="s">
        <v>178</v>
      </c>
      <c r="G37" s="42" t="s">
        <v>179</v>
      </c>
      <c r="H37" s="109"/>
      <c r="I37" s="78" t="s">
        <v>180</v>
      </c>
      <c r="J37" s="111"/>
      <c r="K37" s="111"/>
      <c r="L37" s="113"/>
      <c r="M37" s="113"/>
      <c r="N37" s="115"/>
      <c r="O37" s="117"/>
      <c r="P37" s="87"/>
      <c r="Q37" s="16"/>
    </row>
    <row r="38" spans="2:17" ht="24" customHeight="1" thickTop="1">
      <c r="B38" s="88">
        <v>43738</v>
      </c>
      <c r="C38" s="90" t="s">
        <v>72</v>
      </c>
      <c r="D38" s="79" t="s">
        <v>52</v>
      </c>
      <c r="E38" s="80" t="s">
        <v>181</v>
      </c>
      <c r="F38" s="80" t="s">
        <v>182</v>
      </c>
      <c r="G38" s="80" t="s">
        <v>183</v>
      </c>
      <c r="H38" s="92" t="s">
        <v>76</v>
      </c>
      <c r="I38" s="81" t="s">
        <v>184</v>
      </c>
      <c r="J38" s="94">
        <v>5</v>
      </c>
      <c r="K38" s="94">
        <v>2.5</v>
      </c>
      <c r="L38" s="96">
        <v>2</v>
      </c>
      <c r="M38" s="96">
        <v>2.5</v>
      </c>
      <c r="N38" s="98"/>
      <c r="O38" s="100">
        <f>J38*70+K38*75+L38*25+M38*45+N38*60</f>
        <v>700</v>
      </c>
      <c r="P38" s="85" t="s">
        <v>46</v>
      </c>
      <c r="Q38" s="16"/>
    </row>
    <row r="39" spans="2:17" ht="10.050000000000001" customHeight="1" thickBot="1">
      <c r="B39" s="89"/>
      <c r="C39" s="91"/>
      <c r="D39" s="82" t="s">
        <v>185</v>
      </c>
      <c r="E39" s="82" t="s">
        <v>186</v>
      </c>
      <c r="F39" s="82" t="s">
        <v>187</v>
      </c>
      <c r="G39" s="82" t="s">
        <v>188</v>
      </c>
      <c r="H39" s="93"/>
      <c r="I39" s="83" t="s">
        <v>189</v>
      </c>
      <c r="J39" s="95"/>
      <c r="K39" s="95"/>
      <c r="L39" s="97"/>
      <c r="M39" s="97"/>
      <c r="N39" s="99"/>
      <c r="O39" s="101"/>
      <c r="P39" s="86"/>
      <c r="Q39" s="16"/>
    </row>
    <row r="40" spans="2:17" ht="15" customHeight="1">
      <c r="C40" s="84" t="s">
        <v>190</v>
      </c>
    </row>
    <row r="41" spans="2:17" ht="11.4" customHeight="1">
      <c r="C41" s="84" t="s">
        <v>191</v>
      </c>
    </row>
    <row r="42" spans="2:17" ht="12.6" customHeight="1">
      <c r="C42" s="84" t="s">
        <v>192</v>
      </c>
    </row>
  </sheetData>
  <mergeCells count="183">
    <mergeCell ref="M4:M5"/>
    <mergeCell ref="N4:N5"/>
    <mergeCell ref="O4:O5"/>
    <mergeCell ref="P4:P5"/>
    <mergeCell ref="B6:B7"/>
    <mergeCell ref="C6:C7"/>
    <mergeCell ref="H6:H7"/>
    <mergeCell ref="J6:J7"/>
    <mergeCell ref="K6:K7"/>
    <mergeCell ref="L6:L7"/>
    <mergeCell ref="B4:B5"/>
    <mergeCell ref="C4:C5"/>
    <mergeCell ref="H4:H5"/>
    <mergeCell ref="J4:J5"/>
    <mergeCell ref="K4:K5"/>
    <mergeCell ref="L4:L5"/>
    <mergeCell ref="M6:M7"/>
    <mergeCell ref="N6:N7"/>
    <mergeCell ref="O6:O7"/>
    <mergeCell ref="P6:P7"/>
    <mergeCell ref="B8:B9"/>
    <mergeCell ref="C8:C9"/>
    <mergeCell ref="H8:H9"/>
    <mergeCell ref="J8:J9"/>
    <mergeCell ref="K8:K9"/>
    <mergeCell ref="L8:L9"/>
    <mergeCell ref="M8:M9"/>
    <mergeCell ref="N8:N9"/>
    <mergeCell ref="O8:O9"/>
    <mergeCell ref="P8:P9"/>
    <mergeCell ref="B10:B11"/>
    <mergeCell ref="C10:C11"/>
    <mergeCell ref="H10:H11"/>
    <mergeCell ref="J10:J11"/>
    <mergeCell ref="K10:K11"/>
    <mergeCell ref="L10:L11"/>
    <mergeCell ref="M10:M11"/>
    <mergeCell ref="N10:N11"/>
    <mergeCell ref="O10:O11"/>
    <mergeCell ref="P10:P11"/>
    <mergeCell ref="B12:B13"/>
    <mergeCell ref="C12:C13"/>
    <mergeCell ref="H12:H13"/>
    <mergeCell ref="J12:J13"/>
    <mergeCell ref="K12:K13"/>
    <mergeCell ref="L12:L13"/>
    <mergeCell ref="M12:M13"/>
    <mergeCell ref="N12:N13"/>
    <mergeCell ref="O12:O13"/>
    <mergeCell ref="P12:P13"/>
    <mergeCell ref="B14:B15"/>
    <mergeCell ref="C14:C15"/>
    <mergeCell ref="H14:H15"/>
    <mergeCell ref="J14:J15"/>
    <mergeCell ref="K14:K15"/>
    <mergeCell ref="L14:L15"/>
    <mergeCell ref="M14:M15"/>
    <mergeCell ref="N14:N15"/>
    <mergeCell ref="O14:O15"/>
    <mergeCell ref="P14:P15"/>
    <mergeCell ref="B16:B17"/>
    <mergeCell ref="C16:C17"/>
    <mergeCell ref="H16:H17"/>
    <mergeCell ref="J16:J17"/>
    <mergeCell ref="K16:K17"/>
    <mergeCell ref="L16:L17"/>
    <mergeCell ref="M16:M17"/>
    <mergeCell ref="N16:N17"/>
    <mergeCell ref="O16:O17"/>
    <mergeCell ref="P16:P17"/>
    <mergeCell ref="B18:B19"/>
    <mergeCell ref="C18:C19"/>
    <mergeCell ref="H18:H19"/>
    <mergeCell ref="J18:J19"/>
    <mergeCell ref="K18:K19"/>
    <mergeCell ref="L18:L19"/>
    <mergeCell ref="M18:M19"/>
    <mergeCell ref="N18:N19"/>
    <mergeCell ref="O18:O19"/>
    <mergeCell ref="P18:P19"/>
    <mergeCell ref="B20:B21"/>
    <mergeCell ref="C20:C21"/>
    <mergeCell ref="E20:E21"/>
    <mergeCell ref="H20:H21"/>
    <mergeCell ref="J20:J21"/>
    <mergeCell ref="K20:K21"/>
    <mergeCell ref="L20:L21"/>
    <mergeCell ref="M20:M21"/>
    <mergeCell ref="N20:N21"/>
    <mergeCell ref="O20:O21"/>
    <mergeCell ref="P20:P21"/>
    <mergeCell ref="B22:B23"/>
    <mergeCell ref="C22:C23"/>
    <mergeCell ref="H22:H23"/>
    <mergeCell ref="J22:J23"/>
    <mergeCell ref="K22:K23"/>
    <mergeCell ref="L22:L23"/>
    <mergeCell ref="M22:M23"/>
    <mergeCell ref="N22:N23"/>
    <mergeCell ref="O22:O23"/>
    <mergeCell ref="P22:P23"/>
    <mergeCell ref="B24:B25"/>
    <mergeCell ref="C24:C25"/>
    <mergeCell ref="D24:D25"/>
    <mergeCell ref="H24:H25"/>
    <mergeCell ref="J24:J25"/>
    <mergeCell ref="Q24:Q25"/>
    <mergeCell ref="B26:B27"/>
    <mergeCell ref="C26:C27"/>
    <mergeCell ref="H26:H27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P24:P25"/>
    <mergeCell ref="P26:P27"/>
    <mergeCell ref="B28:B29"/>
    <mergeCell ref="C28:C29"/>
    <mergeCell ref="H28:H29"/>
    <mergeCell ref="J28:J29"/>
    <mergeCell ref="K28:K29"/>
    <mergeCell ref="L28:L29"/>
    <mergeCell ref="M28:M29"/>
    <mergeCell ref="N28:N29"/>
    <mergeCell ref="O28:O29"/>
    <mergeCell ref="P28:P29"/>
    <mergeCell ref="B30:B31"/>
    <mergeCell ref="C30:C31"/>
    <mergeCell ref="H30:H31"/>
    <mergeCell ref="J30:J31"/>
    <mergeCell ref="K30:K31"/>
    <mergeCell ref="L30:L31"/>
    <mergeCell ref="M30:M31"/>
    <mergeCell ref="N30:N31"/>
    <mergeCell ref="O30:O31"/>
    <mergeCell ref="P30:P31"/>
    <mergeCell ref="B32:B33"/>
    <mergeCell ref="C32:C33"/>
    <mergeCell ref="H32:H33"/>
    <mergeCell ref="J32:J33"/>
    <mergeCell ref="K32:K33"/>
    <mergeCell ref="L32:L33"/>
    <mergeCell ref="M32:M33"/>
    <mergeCell ref="N32:N33"/>
    <mergeCell ref="O32:O33"/>
    <mergeCell ref="P32:P33"/>
    <mergeCell ref="B34:B35"/>
    <mergeCell ref="C34:C35"/>
    <mergeCell ref="H34:H35"/>
    <mergeCell ref="J34:J35"/>
    <mergeCell ref="K34:K35"/>
    <mergeCell ref="L34:L35"/>
    <mergeCell ref="M34:M35"/>
    <mergeCell ref="N34:N35"/>
    <mergeCell ref="O34:O35"/>
    <mergeCell ref="P34:P35"/>
    <mergeCell ref="B36:B37"/>
    <mergeCell ref="C36:C37"/>
    <mergeCell ref="H36:H37"/>
    <mergeCell ref="J36:J37"/>
    <mergeCell ref="K36:K37"/>
    <mergeCell ref="L36:L37"/>
    <mergeCell ref="M36:M37"/>
    <mergeCell ref="N36:N37"/>
    <mergeCell ref="O36:O37"/>
    <mergeCell ref="P38:P39"/>
    <mergeCell ref="P36:P37"/>
    <mergeCell ref="B38:B39"/>
    <mergeCell ref="C38:C39"/>
    <mergeCell ref="H38:H39"/>
    <mergeCell ref="J38:J39"/>
    <mergeCell ref="K38:K39"/>
    <mergeCell ref="L38:L39"/>
    <mergeCell ref="M38:M39"/>
    <mergeCell ref="N38:N39"/>
    <mergeCell ref="O38:O39"/>
  </mergeCells>
  <phoneticPr fontId="3" type="noConversion"/>
  <pageMargins left="0" right="0" top="0" bottom="0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文山108.8.9</vt:lpstr>
      <vt:lpstr>文山108.8.9!Print_Area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LIYAO</dc:creator>
  <cp:lastModifiedBy>officer</cp:lastModifiedBy>
  <dcterms:created xsi:type="dcterms:W3CDTF">2019-08-20T00:31:41Z</dcterms:created>
  <dcterms:modified xsi:type="dcterms:W3CDTF">2019-08-20T00:56:36Z</dcterms:modified>
</cp:coreProperties>
</file>